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Jones Financial\Noso\Financial\Orders\"/>
    </mc:Choice>
  </mc:AlternateContent>
  <bookViews>
    <workbookView xWindow="0" yWindow="0" windowWidth="25200" windowHeight="11985" activeTab="3"/>
  </bookViews>
  <sheets>
    <sheet name="Cover - PO" sheetId="1" r:id="rId1"/>
    <sheet name="Puffy Patch Packets &amp; Swatches" sheetId="4" r:id="rId2"/>
    <sheet name="Terms and Conditions" sheetId="2" r:id="rId3"/>
    <sheet name="Noso Vendor Guide" sheetId="3"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8" i="1" l="1"/>
  <c r="I77" i="1"/>
  <c r="I76" i="1"/>
  <c r="I75" i="1"/>
  <c r="I74" i="1"/>
  <c r="I73" i="1"/>
  <c r="I71" i="1"/>
  <c r="I70" i="1"/>
  <c r="I69" i="1"/>
  <c r="I68" i="1"/>
  <c r="I67" i="1"/>
  <c r="I66" i="1"/>
  <c r="I64" i="1"/>
  <c r="I63" i="1"/>
  <c r="I62" i="1"/>
  <c r="I61" i="1"/>
  <c r="I60" i="1"/>
  <c r="I59" i="1"/>
  <c r="I80" i="1"/>
  <c r="I57" i="1"/>
  <c r="I56" i="1"/>
  <c r="I55" i="1"/>
  <c r="I54" i="1"/>
  <c r="I53" i="1"/>
  <c r="I52" i="1"/>
  <c r="I46" i="1" l="1"/>
  <c r="I47" i="1"/>
  <c r="I48" i="1"/>
  <c r="I49" i="1"/>
  <c r="I50" i="1"/>
  <c r="I45" i="1"/>
  <c r="I39" i="1"/>
  <c r="I40" i="1"/>
  <c r="I41" i="1"/>
  <c r="I42" i="1"/>
  <c r="I43" i="1"/>
  <c r="I38" i="1"/>
  <c r="I32" i="1"/>
  <c r="I33" i="1"/>
  <c r="I34" i="1"/>
  <c r="I35" i="1"/>
  <c r="I36" i="1"/>
  <c r="I31" i="1"/>
  <c r="I25" i="1"/>
  <c r="I26" i="1"/>
  <c r="I27" i="1"/>
  <c r="I28" i="1"/>
  <c r="I29" i="1"/>
  <c r="I24" i="1"/>
  <c r="I18" i="1"/>
  <c r="I19" i="1"/>
  <c r="I20" i="1"/>
  <c r="I21" i="1"/>
  <c r="I22" i="1"/>
  <c r="I17" i="1"/>
</calcChain>
</file>

<file path=xl/sharedStrings.xml><?xml version="1.0" encoding="utf-8"?>
<sst xmlns="http://schemas.openxmlformats.org/spreadsheetml/2006/main" count="191" uniqueCount="156">
  <si>
    <t>UPC</t>
  </si>
  <si>
    <t>CASE SIZE</t>
  </si>
  <si>
    <t>DESCRIPTION</t>
  </si>
  <si>
    <t>ORDER QUANTITY</t>
  </si>
  <si>
    <t>ORDER TOTAL</t>
  </si>
  <si>
    <t>P.O. Box 63, Jackson WY 83001</t>
  </si>
  <si>
    <t>www.nosopatches.com</t>
  </si>
  <si>
    <t>*** ALL PRICES SUBJECT TO CHANGE***</t>
  </si>
  <si>
    <t>MAPP/ MSRP</t>
  </si>
  <si>
    <t>DEALER/ACCOUNT#</t>
  </si>
  <si>
    <t>SHIP-TO-ADDRESS</t>
  </si>
  <si>
    <t>BUYER:</t>
  </si>
  <si>
    <t>ORDER NOTES:</t>
  </si>
  <si>
    <t>PURCHASE ORDER#</t>
  </si>
  <si>
    <t>SHIP DATE:</t>
  </si>
  <si>
    <t>PUFFY PATCHES - WYO RED</t>
  </si>
  <si>
    <t>PUFFY PATCHES - WYO ORANGE</t>
  </si>
  <si>
    <t>PUFFY PATCHES - WYO YELLOW</t>
  </si>
  <si>
    <t>PUFFY PATCHES - WYO TEAL</t>
  </si>
  <si>
    <t>PUFFY PATCHES - WYO REFLECTIVE</t>
  </si>
  <si>
    <t>PUFFY PATCHES - WYO BLACK</t>
  </si>
  <si>
    <t>PUFFY PATCHES - STACHE RED</t>
  </si>
  <si>
    <t>PUFFY PATCHES - STACHE ORANGE</t>
  </si>
  <si>
    <t>PUFFY PATCHES - STACHE YELLOW</t>
  </si>
  <si>
    <t>PUFFY PATCHES - STACHE TEAL</t>
  </si>
  <si>
    <t>PUFFY PATCHES - STACHE REFLECTIVE</t>
  </si>
  <si>
    <t>PUFFY PATCHES - STACHE BLACK</t>
  </si>
  <si>
    <t>PUFFY PATCHES - BUNNY RED</t>
  </si>
  <si>
    <t>PUFFY PATCHES - BUNNY ORANGE</t>
  </si>
  <si>
    <t>PUFFY PATCHES - BUNNY YELLOW</t>
  </si>
  <si>
    <t>PUFFY PATCHES - BUNNY TEAL</t>
  </si>
  <si>
    <t>PUFFY PATCHES - BUNNY REFLECTIVE</t>
  </si>
  <si>
    <t>PUFFY PATCHES - BUNNY BLACK</t>
  </si>
  <si>
    <t>PUFFY PATCHES - HOOK &amp; LASSO RED</t>
  </si>
  <si>
    <t>PUFFY PATCHES - HOOK &amp; LASSO ORANGE</t>
  </si>
  <si>
    <t>PUFFY PATCHES - HOOK &amp; LASSO YELLOW</t>
  </si>
  <si>
    <t>PUFFY PATCHES - HOOK &amp; LASSO TEAL</t>
  </si>
  <si>
    <t>PUFFY PATCHES - HOOK &amp; LASSO REFLECTIVE</t>
  </si>
  <si>
    <t>PUFFY PATCHES - HOOK &amp; LASSO BLACK</t>
  </si>
  <si>
    <t>PUFFY PATCHES - ELEMENT RED</t>
  </si>
  <si>
    <t>PUFFY PATCHES - ELEMENT ORANGE</t>
  </si>
  <si>
    <t>PUFFY PATCHES - ELEMENT YELLOW</t>
  </si>
  <si>
    <t>PUFFY PATCHES - ELEMENT TEAL</t>
  </si>
  <si>
    <t>PUFFY PATCHES - ELEMENT REFLECTIVE</t>
  </si>
  <si>
    <t>PUFFY PATCHES - ELEMENT BLACK</t>
  </si>
  <si>
    <t>Noso, LLC</t>
  </si>
  <si>
    <t>PURCHASE ORDER TERMS AND CONDITIONS</t>
  </si>
  <si>
    <t>1. Acceptance</t>
  </si>
  <si>
    <r>
      <t xml:space="preserve">Acceptance of the offer represented by this Purchase Order ("Order") is expressly limited to the terms of this Order. Any different or additional terms contained in any acknowledgment form or other documents submitted by Seller are hereby rejected. When a Noso, LLC Purchase Contract exists and the Terms </t>
    </r>
    <r>
      <rPr>
        <i/>
        <sz val="11"/>
        <rFont val="Calibri"/>
        <family val="2"/>
      </rPr>
      <t xml:space="preserve">and </t>
    </r>
    <r>
      <rPr>
        <sz val="11"/>
        <rFont val="Calibri"/>
        <family val="2"/>
      </rPr>
      <t>Conditions set forth herein conflict, the terms set forth in the Noso, LLC Purchase Contract shall control.</t>
    </r>
  </si>
  <si>
    <t>2. Purchase Price</t>
  </si>
  <si>
    <t>Purchase prices shall be as stated on the face of this Order, and shall not be subject to escalation without Buyers written consent. Purchase prices are Inclusive of all charges, including packing, containers, insurance, and transportation charges, except as otherwise specifically provided in this Order. All taxes based upon and measured by sale, use or manufacture shall be shown separately on Sellers invoice.</t>
  </si>
  <si>
    <t>3. Shipping/Packing/Marking</t>
  </si>
  <si>
    <t>Seller will pack and mark goods in accordance with Buyers instructions. Buyer may specify the carrier and/or method of transportation and Seller will process shipping documents and route shipment of the goods according to Buyers instructions. An Itemized packing slip referencing Buyers Order number, part number(s), and any special instruction(s) must accompany all shipments. Buyers count or weight shall be final and conclusive on shipments not accompanied by packing slips. All containers, packing and crating material will become the property of Buyer on delivery.</t>
  </si>
  <si>
    <t>4. Delivery</t>
  </si>
  <si>
    <t>Time of delivery is of the essence. Seller shall deliver this Order on Sellers loading dock no later than the date stated on this Order (the “ExFactory Date”).</t>
  </si>
  <si>
    <r>
      <t>Seller must notify Buyer in writing a minimum of thirty (30)) business days</t>
    </r>
    <r>
      <rPr>
        <sz val="8"/>
        <rFont val="Calibri"/>
        <family val="2"/>
      </rPr>
      <t> </t>
    </r>
    <r>
      <rPr>
        <sz val="11"/>
        <rFont val="Calibri"/>
        <family val="2"/>
      </rPr>
      <t xml:space="preserve"> in advance if the ExFactory Date will not be met. Upon receiving such notice, Buyer shall have the option to (a) approve a revised ExFactory Date; (b) direct Seller to ship the Order on an expedited basis at the earliest possible time; (c) accept substitute goods proposed by Seller to be shipped by Seller on an expedited basis; (d) in combination with (a), (b) or (c) reduce the quantity of the Order; or (e) cancel the Order. All costs incurred by Buyer In excess of the costs that would have been incurred had Seller met the ExFactory Date shall be borne by Seller. In addition, Buyer has the option of imposing on Seller a late charge in the amount of 1% of the price stated on the Order for each day delivery is delayed beyond the ExFactory Date.  Late charges shall be deducted by Buyer from Sellers invoice. Deliveries made more than thirty (30) business days in advance </t>
    </r>
    <r>
      <rPr>
        <sz val="8"/>
        <rFont val="Calibri"/>
        <family val="2"/>
      </rPr>
      <t> </t>
    </r>
    <r>
      <rPr>
        <sz val="11"/>
        <rFont val="Calibri"/>
        <family val="2"/>
      </rPr>
      <t>of the Delivery Date are prohibited Without Buyers prior written consent, unless seller agrees to keep in place scheduled  Original dated terms.</t>
    </r>
  </si>
  <si>
    <t>Buyer may reschedule any ExFactory Date or modify the quantities set forth in any Order without incurring any additional charges provided that Buyer notifies Seller in writing within 15 business days of placement of order within 5% over or under original total amount.</t>
  </si>
  <si>
    <t>5. Title and Risk of loss</t>
  </si>
  <si>
    <t>Unless this Order specifically provides for earlier passage of title, title to goods covered by this Order shall pass to Buyer upon formal acceptance, regardless of when or where Buyer takes physical possession.</t>
  </si>
  <si>
    <t>Unless this Order specifically provides otherwise, risk of loss or damage to goods covered by this Order shall pass to Buyer upon: (a) delivery of the goods on board a carrier, if transportation is FOB Origin, (b) acceptance by Buyer or delivery or possession of the goods to Buyer at the destination specified in this Order, whichever is later, if transportation is FOB Destination.</t>
  </si>
  <si>
    <t>6. Cancellation</t>
  </si>
  <si>
    <t>Buyer may cancel Orders, in whole or in part, if product ExFactory date is extended beyond 45 days of agreed upon Purchase Order ExFactory date.</t>
  </si>
  <si>
    <t>7. Disclosure</t>
  </si>
  <si>
    <t>Upon agreement of these Terms and Conditions the Seller must provide in writing all points of contact of but not limited to: Factory name and location, Fabric Supplier(s), and Trim Supplier(s). The Seller will also provide digital files of all patterns of the styles.</t>
  </si>
  <si>
    <t> 8. Payment/Discounts</t>
  </si>
  <si>
    <r>
      <t>All payment and cash discount periods will be computed either from date of delivery of an Order, or date of receipt of correct and proper Invoices prepared in accordance with the terms of an Order (the "ExFactory Date”), whichever date is later. Payment terms are net 30 days from the Landed Date.</t>
    </r>
    <r>
      <rPr>
        <sz val="8"/>
        <rFont val="Calibri"/>
        <family val="2"/>
      </rPr>
      <t> </t>
    </r>
  </si>
  <si>
    <t>9. Invoicing</t>
  </si>
  <si>
    <t>Sellers invoice must reference Buyers Purchase Order number, quantity, style name and part  number(s). Delays in receiving an invoice, errors or omissions, or lack of supporting documentation required by this Order will be cause for delay of payment.</t>
  </si>
  <si>
    <t>10. Warranty</t>
  </si>
  <si>
    <t>Seller represents and warrants that the goods covered by this Order are merchantable, free from any defects in material or workmanship and shall perform in accordance with any applicable manufacturer's warranties.</t>
  </si>
  <si>
    <t>11. Defective Products</t>
  </si>
  <si>
    <r>
      <t>If any goods fail to satisfy this warranty ("Defective Goods"), outside of agreed upon: 1). tolerance of the finished graded measurements, 2).fabric quality defects or</t>
    </r>
    <r>
      <rPr>
        <u/>
        <sz val="11"/>
        <color indexed="8"/>
        <rFont val="Calibri"/>
        <family val="2"/>
      </rPr>
      <t xml:space="preserve"> </t>
    </r>
    <r>
      <rPr>
        <u/>
        <sz val="11"/>
        <rFont val="Calibri"/>
        <family val="2"/>
      </rPr>
      <t>or deviations from approved bulk fabrics</t>
    </r>
    <r>
      <rPr>
        <sz val="11"/>
        <rFont val="Calibri"/>
        <family val="2"/>
      </rPr>
      <t xml:space="preserve"> 3).manufacturing defects.  Buyer shall give written notice of the Defective Goods to Seller within 60 days of the date Buyer becomes aware of such Defective Goods. At Buyer's election, Buyer may (a) require that Seller promptly deliver to Buyer replacement goods at Sellers expense on an expedited basis, or (b) set off that portion of the purchase price attributable to the Defective Goods against current or future amounts owing to Seller. Buyer shall return the Defective Goods to Seller on a freight collect basis.</t>
    </r>
  </si>
  <si>
    <t>12. Recalls</t>
  </si>
  <si>
    <t>If it is necessary to recall any goods or any equipment incorporating the goods, Seller shall bear all costs and expenses of such recall.</t>
  </si>
  <si>
    <t>13. Termination for Default/Cover</t>
  </si>
  <si>
    <t>Buyer may terminate this Order upon written notice to Seller if Seller is in material default of any provision of this Order and does not cure such default within five (5) business days after receipt of written notice from Buyer specifying such breach. If Seller is in material default of this Order, then regardless of whether Buyer terminates this Order, Buyer may purchase goods covered by this Order from alternative sources upon such terms and in such manner as Buyer may deem appropriate and Seller shall be liable to Buyer for all costs in excess of what Buyer would have been obligated to pay Seller had Seller fully performed under this Order, plus all damages sustained by Buyer as a result of Sellers default.</t>
  </si>
  <si>
    <t>14. Termination Upon Bankruptcy</t>
  </si>
  <si>
    <t>To the extent permitted by applicable law, Sellers performance under this Order shall terminate automatically upon (al the insolvency or appointment of a receiver to take charge of Sellers business property; (b) the making of a general assignment for the benefit of creditors: (cl the Ming of any petition for relief under the federal bankruptcy code, unless the same is dismissed within 30 days after its filing; or (d) an admission by Seller of an inability to pay its debts.</t>
  </si>
  <si>
    <t>15. Work On Buyers Premises</t>
  </si>
  <si>
    <t>Seller agrees to indemnify all protect Buyer against all liability for Injury or damages to any person or property arising from Sellers performance of this Order on Buyers premises.</t>
  </si>
  <si>
    <t>16. Labor Disputes</t>
  </si>
  <si>
    <t>Whenever an actual or potential labor dispute is delaying or threatens to delay Sellers performance under this Order, Seller shall immediately notify Buyer in writing.</t>
  </si>
  <si>
    <t>17. Liens</t>
  </si>
  <si>
    <t>Seller agrees to indemnify and save harmless Buyer against any and all liens and encumbrances arising out of Sellers performance of this Order.</t>
  </si>
  <si>
    <t> 18. Compliance With Laws</t>
  </si>
  <si>
    <t>Seller will comply with all applicable international, federal, state, and local laws, rules regulations, ordinances and governmental orders connected with Sellers performance of this Order.</t>
  </si>
  <si>
    <t>Seller shall be liable for all costs of complying with and obtaining any licenses or approvals required or advisable for the manufacture or supply of the Products.</t>
  </si>
  <si>
    <t>19. Indemnification</t>
  </si>
  <si>
    <t>Seller shall indemnify, defend and hold Buyer harmless from and against any claim, loss, damage, expense of liability (including reasonable attorney’s fees and costs) (collectively, "Losses”) arising out of or connected with Sellers performance of this Order, including but not limited to losses that arise out of a breach of warranty, infringement of intellectual property rights, product liability claims, or Seller's failure to comply with this Order or the requirements of any applicable law, rule or regulation.</t>
  </si>
  <si>
    <t>20. Insurance</t>
  </si>
  <si>
    <t>Seller shall maintain, with reputable companies, insurance in amounts sufficient to protect Buyer from any and all public liability and workers compensation claims. Seller also shall maintain levels of casualty and product liability insurance customary in the industry and adequate to insure against customary risks. Seller agrees upon Buyers request to furnish a certificate insurance evidencing the coverage required by this Section.</t>
  </si>
  <si>
    <t>21. Administrative Authority</t>
  </si>
  <si>
    <t>All matters pertaining to administration of this Order shall be coordinated with Buyers Purchasing Department.  Correspondence should be directed to the delivery address on the Order, attention: Mountain Khakis, LLC., Purchasing Department.</t>
  </si>
  <si>
    <t>22. Confidential Information</t>
  </si>
  <si>
    <t>All information Supplied by Buyer and designated as confidential shall be held in confidence by Seller. Such information shall not be reproduced, used, or disclosed to others by Seller without Buyers prior written consent, and shall be returned to Buyer upon the completion of Sellers obligations under this Order or upon demand.</t>
  </si>
  <si>
    <t>23. Noninterference</t>
  </si>
  <si>
    <t>Seller agrees that it will not, without the prior written consent of Buyer, directly or indirectly solicit any employee of Buyer or induce any employee to leave Buyer’s employment for a period of one (1) year after Buyer's acceptance of this Order.</t>
  </si>
  <si>
    <t>24. Dispute Resolution</t>
  </si>
  <si>
    <t>The parties agree to put forth their best efforts to resolve through negotiation any disputes arising under this Agreement. If any dispute cannot be resolved after good faith negotiation, the parties agree to submit the dispute to mediation, with a mediator chosen jointly, prior to instituting any formal action or proceeding. The mediator’s fees and costs shall be split equally between the parties.</t>
  </si>
  <si>
    <t>25. Attorney’s Fees</t>
  </si>
  <si>
    <t>In any action or proceeding arising under this Order, the prevailing party shall be entitled to recover its reasonable attorney’s fees and costs.  All matters pertaining to any disputes shall be directed to our Legal Department at the address below:</t>
  </si>
  <si>
    <t>26. Severability</t>
  </si>
  <si>
    <t>If any provision of this Order is held to be invalid or unenforceable, such provision shall be deemed valid and enforceable to the maximum extent permissible and the remaining provisions of this Order shall remain in full force and effect.</t>
  </si>
  <si>
    <t>This Order is not assignable by Seller without the prior written consent of Buyer and any attempted assignment without such consent shall be void.</t>
  </si>
  <si>
    <t>This Agreement Shall be governed by and construed in accordance with the substantive laws of the State of Wyoming. Seller consents to the jurisdiction of the federal and state courts located in the State of Wyoming.</t>
  </si>
  <si>
    <t>A. Product Specifications</t>
  </si>
  <si>
    <t xml:space="preserve">1. Each item must be contained in its own polybag. </t>
  </si>
  <si>
    <t>Noso, LLC Contacts:</t>
  </si>
  <si>
    <t>Jackson, WY 83001</t>
  </si>
  <si>
    <t>Shipping Address (USPS):</t>
  </si>
  <si>
    <t>Shipping Address (UPS and FED EX):</t>
  </si>
  <si>
    <t>P.O. Box 63</t>
  </si>
  <si>
    <t>Billing Address:</t>
  </si>
  <si>
    <r>
      <t xml:space="preserve">NOSO PATCHES SAMPLER PACK </t>
    </r>
    <r>
      <rPr>
        <i/>
        <sz val="11"/>
        <color theme="1"/>
        <rFont val="Calibri"/>
        <family val="2"/>
        <scheme val="minor"/>
      </rPr>
      <t>30 in a case</t>
    </r>
  </si>
  <si>
    <t>PUFFY PATCHES - MEOW POW YELLOW</t>
  </si>
  <si>
    <t>PUFFY PATCHES - MEOW POW TEAL</t>
  </si>
  <si>
    <t>PUFFY PATCHES - MEOW POW BLACK</t>
  </si>
  <si>
    <t>PUFFY PATCHES - MEOW POW REFLECTIVE</t>
  </si>
  <si>
    <t>PUFFY PATCHES - BHANG BAG RED</t>
  </si>
  <si>
    <t>PUFFY PATCHES - BHANG BAG ORANGE</t>
  </si>
  <si>
    <t>PUFFY PATCHES - BHANG BAG YELLOW</t>
  </si>
  <si>
    <t>PUFFY PATCHES - BHANG BAG TEAL</t>
  </si>
  <si>
    <t>PUFFY PATCHES - BHANG BAG REFLECTIVE</t>
  </si>
  <si>
    <t>PUFFY PATCHES - BHANG BAG BLACK</t>
  </si>
  <si>
    <t>PUFFY PATCHES - LIL' BITS RED</t>
  </si>
  <si>
    <t>PUFFY PATCHES - LIL' BITS ORANGE</t>
  </si>
  <si>
    <t>PUFFY PATCHES - LIL' BITS YELLOW</t>
  </si>
  <si>
    <t>PUFFY PATCHES - LIL' BITS TEAL</t>
  </si>
  <si>
    <t>PUFFY PATCHES - LIL' BITS REFLECTIVE</t>
  </si>
  <si>
    <t>PUFFY PATCHES - LIL' BITS BLACK</t>
  </si>
  <si>
    <t>PATCHDAZZLE - DIY KIT RED</t>
  </si>
  <si>
    <t>PATCHDAZZLE - DIY KIT ORANGE</t>
  </si>
  <si>
    <t>PATCHDAZZLE - DIY KIT YELLOW</t>
  </si>
  <si>
    <t>PATCHDAZZLE - DIY KIT TEAL</t>
  </si>
  <si>
    <t>PATCHDAZZLE - DIY KIT REFLECTIVE</t>
  </si>
  <si>
    <t>PATCHDAZZLE - DIY KIT BLACK</t>
  </si>
  <si>
    <t xml:space="preserve">PUFFY PATCHES - MEOW POW ORANGE </t>
  </si>
  <si>
    <t xml:space="preserve">PUFFY PATCHES - MEOW POW RED </t>
  </si>
  <si>
    <t>WHSL PRICE</t>
  </si>
  <si>
    <t>NEW</t>
  </si>
  <si>
    <t>2018 Noso Price List/Order Form - USD</t>
  </si>
  <si>
    <t>Kelli Jones</t>
  </si>
  <si>
    <t>Founder, CEO</t>
  </si>
  <si>
    <t>160 South Cache STE 1</t>
  </si>
  <si>
    <t>Katie Davis</t>
  </si>
  <si>
    <t>Order Fulfillment</t>
  </si>
  <si>
    <t>info@nosopatches.com</t>
  </si>
  <si>
    <t>kelli@nosopatches.com</t>
  </si>
  <si>
    <t>Erica Rice</t>
  </si>
  <si>
    <t>Marketing &amp; Sales</t>
  </si>
  <si>
    <t>noso@nosopatches.com</t>
  </si>
  <si>
    <t xml:space="preserve">2. Each item must have a hangtag attached. </t>
  </si>
  <si>
    <t>T. 1-307-690-0571 E. kelli@nosopatches.com</t>
  </si>
  <si>
    <t>27. Assignment</t>
  </si>
  <si>
    <t>28. Governing Law</t>
  </si>
  <si>
    <t>"The Best Piece of 2018 Gear" - Outside Magazine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</si>
</sst>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u/>
      <sz val="11"/>
      <color theme="10"/>
      <name val="Calibri"/>
      <family val="2"/>
      <scheme val="minor"/>
    </font>
    <font>
      <b/>
      <sz val="12"/>
      <color theme="1"/>
      <name val="Century Gothic"/>
      <family val="2"/>
    </font>
    <font>
      <sz val="12"/>
      <color theme="1"/>
      <name val="Century Gothic"/>
      <family val="2"/>
    </font>
    <font>
      <u/>
      <sz val="12"/>
      <color theme="10"/>
      <name val="Century Gothic"/>
      <family val="2"/>
    </font>
    <font>
      <sz val="12"/>
      <color rgb="FF333333"/>
      <name val="Calibri"/>
      <family val="2"/>
      <scheme val="minor"/>
    </font>
    <font>
      <sz val="11"/>
      <name val="Calibri"/>
      <family val="2"/>
    </font>
    <font>
      <i/>
      <sz val="11"/>
      <name val="Calibri"/>
      <family val="2"/>
    </font>
    <font>
      <sz val="8"/>
      <name val="Calibri"/>
      <family val="2"/>
    </font>
    <font>
      <u/>
      <sz val="11"/>
      <color indexed="8"/>
      <name val="Calibri"/>
      <family val="2"/>
    </font>
    <font>
      <u/>
      <sz val="11"/>
      <name val="Calibri"/>
      <family val="2"/>
    </font>
    <font>
      <b/>
      <sz val="14"/>
      <name val="Arial"/>
      <family val="2"/>
    </font>
    <font>
      <sz val="12"/>
      <name val="Arial"/>
      <family val="2"/>
    </font>
    <font>
      <b/>
      <u/>
      <sz val="12"/>
      <color indexed="8"/>
      <name val="Arial"/>
      <family val="2"/>
    </font>
    <font>
      <u/>
      <sz val="12"/>
      <color indexed="8"/>
      <name val="Arial"/>
      <family val="2"/>
    </font>
    <font>
      <i/>
      <sz val="11"/>
      <color theme="1"/>
      <name val="Calibri"/>
      <family val="2"/>
      <scheme val="minor"/>
    </font>
    <font>
      <sz val="11"/>
      <color rgb="FFFF0000"/>
      <name val="Calibri"/>
      <family val="2"/>
      <scheme val="minor"/>
    </font>
    <font>
      <sz val="11"/>
      <color theme="9"/>
      <name val="Calibri"/>
      <family val="2"/>
      <scheme val="minor"/>
    </font>
  </fonts>
  <fills count="3">
    <fill>
      <patternFill patternType="none"/>
    </fill>
    <fill>
      <patternFill patternType="gray125"/>
    </fill>
    <fill>
      <patternFill patternType="solid">
        <fgColor rgb="FFFFD207"/>
        <bgColor indexed="64"/>
      </patternFill>
    </fill>
  </fills>
  <borders count="11">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5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44" fontId="0" fillId="0" borderId="0" xfId="1" applyFont="1"/>
    <xf numFmtId="0" fontId="0" fillId="0" borderId="0" xfId="0" applyAlignment="1">
      <alignment horizontal="center"/>
    </xf>
    <xf numFmtId="44" fontId="0" fillId="0" borderId="0" xfId="1" applyFont="1" applyAlignment="1">
      <alignment horizontal="center"/>
    </xf>
    <xf numFmtId="0" fontId="0" fillId="0" borderId="5" xfId="0" applyBorder="1"/>
    <xf numFmtId="0" fontId="0" fillId="0" borderId="5" xfId="0" applyBorder="1" applyAlignment="1">
      <alignment horizontal="center"/>
    </xf>
    <xf numFmtId="44" fontId="0" fillId="0" borderId="5" xfId="1" applyFont="1" applyBorder="1" applyAlignment="1">
      <alignment horizontal="center"/>
    </xf>
    <xf numFmtId="44" fontId="0" fillId="0" borderId="5" xfId="1" applyFont="1" applyBorder="1"/>
    <xf numFmtId="44" fontId="0" fillId="0" borderId="0" xfId="0" applyNumberFormat="1"/>
    <xf numFmtId="0" fontId="0" fillId="0" borderId="0" xfId="0" applyAlignment="1">
      <alignment horizont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3" fillId="0" borderId="0" xfId="0" applyFont="1"/>
    <xf numFmtId="0" fontId="4" fillId="0" borderId="0" xfId="0" applyFont="1"/>
    <xf numFmtId="0" fontId="5" fillId="0" borderId="0" xfId="2" applyFont="1"/>
    <xf numFmtId="1" fontId="6" fillId="0" borderId="5" xfId="0" applyNumberFormat="1" applyFont="1"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6" xfId="0" applyFont="1" applyBorder="1"/>
    <xf numFmtId="0" fontId="0" fillId="0" borderId="5" xfId="0" applyFont="1" applyBorder="1" applyAlignment="1">
      <alignment horizontal="center"/>
    </xf>
    <xf numFmtId="0" fontId="0" fillId="0" borderId="0" xfId="0" applyFont="1"/>
    <xf numFmtId="0" fontId="0" fillId="0" borderId="0" xfId="0" applyFont="1" applyAlignment="1">
      <alignment horizontal="center"/>
    </xf>
    <xf numFmtId="0" fontId="7" fillId="0" borderId="0" xfId="0" applyFont="1" applyAlignment="1">
      <alignment vertical="center"/>
    </xf>
    <xf numFmtId="0" fontId="7" fillId="0" borderId="0" xfId="0" applyFont="1" applyAlignment="1">
      <alignment vertical="center" wrapText="1"/>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xf>
    <xf numFmtId="0" fontId="0" fillId="0" borderId="5" xfId="0" applyNumberFormat="1" applyBorder="1"/>
    <xf numFmtId="1" fontId="6" fillId="0" borderId="0" xfId="0" applyNumberFormat="1" applyFont="1" applyBorder="1"/>
    <xf numFmtId="0" fontId="0" fillId="0" borderId="0" xfId="0" applyFont="1" applyBorder="1"/>
    <xf numFmtId="0" fontId="0" fillId="0" borderId="0" xfId="0" applyFont="1" applyBorder="1" applyAlignment="1">
      <alignment horizontal="center"/>
    </xf>
    <xf numFmtId="44" fontId="0" fillId="0" borderId="0" xfId="1" applyFont="1" applyBorder="1" applyAlignment="1">
      <alignment horizontal="center"/>
    </xf>
    <xf numFmtId="44" fontId="0" fillId="0" borderId="0" xfId="1" applyFont="1" applyBorder="1"/>
    <xf numFmtId="0" fontId="0" fillId="0" borderId="5" xfId="0" applyFont="1" applyBorder="1"/>
    <xf numFmtId="0" fontId="0" fillId="0" borderId="0" xfId="0" applyFill="1" applyBorder="1"/>
    <xf numFmtId="44" fontId="17" fillId="0" borderId="0" xfId="0" applyNumberFormat="1" applyFont="1"/>
    <xf numFmtId="0" fontId="17" fillId="0" borderId="0" xfId="0" applyFont="1"/>
    <xf numFmtId="0" fontId="18" fillId="0" borderId="0" xfId="0" applyFont="1"/>
    <xf numFmtId="0" fontId="2" fillId="0" borderId="0" xfId="2"/>
    <xf numFmtId="0" fontId="0" fillId="2" borderId="0" xfId="0" applyFill="1" applyAlignment="1">
      <alignment horizontal="center"/>
    </xf>
    <xf numFmtId="0" fontId="0" fillId="2" borderId="0" xfId="0" applyFill="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D207"/>
      <color rgb="FFFFFF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tiff"/><Relationship Id="rId6" Type="http://schemas.openxmlformats.org/officeDocument/2006/relationships/image" Target="../media/image6.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276225</xdr:colOff>
      <xdr:row>7</xdr:row>
      <xdr:rowOff>47625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04950" cy="1504950"/>
        </a:xfrm>
        <a:prstGeom prst="rect">
          <a:avLst/>
        </a:prstGeom>
      </xdr:spPr>
    </xdr:pic>
    <xdr:clientData/>
  </xdr:twoCellAnchor>
  <xdr:twoCellAnchor editAs="oneCell">
    <xdr:from>
      <xdr:col>0</xdr:col>
      <xdr:colOff>0</xdr:colOff>
      <xdr:row>16</xdr:row>
      <xdr:rowOff>121920</xdr:rowOff>
    </xdr:from>
    <xdr:to>
      <xdr:col>1</xdr:col>
      <xdr:colOff>0</xdr:colOff>
      <xdr:row>21</xdr:row>
      <xdr:rowOff>45720</xdr:rowOff>
    </xdr:to>
    <xdr:pic>
      <xdr:nvPicPr>
        <xdr:cNvPr id="3" name="Picture 2" descr="WYO-BAG-Red.jpg"/>
        <xdr:cNvPicPr>
          <a:picLocks noChangeAspect="1"/>
        </xdr:cNvPicPr>
      </xdr:nvPicPr>
      <xdr:blipFill>
        <a:blip xmlns:r="http://schemas.openxmlformats.org/officeDocument/2006/relationships" r:embed="rId2" cstate="print"/>
        <a:stretch>
          <a:fillRect/>
        </a:stretch>
      </xdr:blipFill>
      <xdr:spPr>
        <a:xfrm>
          <a:off x="0" y="3672840"/>
          <a:ext cx="914400" cy="914400"/>
        </a:xfrm>
        <a:prstGeom prst="rect">
          <a:avLst/>
        </a:prstGeom>
      </xdr:spPr>
    </xdr:pic>
    <xdr:clientData/>
  </xdr:twoCellAnchor>
  <xdr:twoCellAnchor editAs="oneCell">
    <xdr:from>
      <xdr:col>0</xdr:col>
      <xdr:colOff>0</xdr:colOff>
      <xdr:row>23</xdr:row>
      <xdr:rowOff>0</xdr:rowOff>
    </xdr:from>
    <xdr:to>
      <xdr:col>1</xdr:col>
      <xdr:colOff>0</xdr:colOff>
      <xdr:row>27</xdr:row>
      <xdr:rowOff>121920</xdr:rowOff>
    </xdr:to>
    <xdr:pic>
      <xdr:nvPicPr>
        <xdr:cNvPr id="4" name="Picture 3" descr="BUNNY-BAG-lilypink.jpg"/>
        <xdr:cNvPicPr>
          <a:picLocks noChangeAspect="1"/>
        </xdr:cNvPicPr>
      </xdr:nvPicPr>
      <xdr:blipFill>
        <a:blip xmlns:r="http://schemas.openxmlformats.org/officeDocument/2006/relationships" r:embed="rId3" cstate="print"/>
        <a:stretch>
          <a:fillRect/>
        </a:stretch>
      </xdr:blipFill>
      <xdr:spPr>
        <a:xfrm>
          <a:off x="0" y="4937760"/>
          <a:ext cx="914400" cy="914400"/>
        </a:xfrm>
        <a:prstGeom prst="rect">
          <a:avLst/>
        </a:prstGeom>
      </xdr:spPr>
    </xdr:pic>
    <xdr:clientData/>
  </xdr:twoCellAnchor>
  <xdr:twoCellAnchor editAs="oneCell">
    <xdr:from>
      <xdr:col>0</xdr:col>
      <xdr:colOff>0</xdr:colOff>
      <xdr:row>30</xdr:row>
      <xdr:rowOff>129540</xdr:rowOff>
    </xdr:from>
    <xdr:to>
      <xdr:col>1</xdr:col>
      <xdr:colOff>0</xdr:colOff>
      <xdr:row>35</xdr:row>
      <xdr:rowOff>53340</xdr:rowOff>
    </xdr:to>
    <xdr:pic>
      <xdr:nvPicPr>
        <xdr:cNvPr id="5" name="Picture 4" descr="HOOK-LASSO-BAG-Orange.jpg"/>
        <xdr:cNvPicPr>
          <a:picLocks noChangeAspect="1"/>
        </xdr:cNvPicPr>
      </xdr:nvPicPr>
      <xdr:blipFill>
        <a:blip xmlns:r="http://schemas.openxmlformats.org/officeDocument/2006/relationships" r:embed="rId4" cstate="print"/>
        <a:stretch>
          <a:fillRect/>
        </a:stretch>
      </xdr:blipFill>
      <xdr:spPr>
        <a:xfrm>
          <a:off x="0" y="6454140"/>
          <a:ext cx="914400" cy="914400"/>
        </a:xfrm>
        <a:prstGeom prst="rect">
          <a:avLst/>
        </a:prstGeom>
      </xdr:spPr>
    </xdr:pic>
    <xdr:clientData/>
  </xdr:twoCellAnchor>
  <xdr:twoCellAnchor editAs="oneCell">
    <xdr:from>
      <xdr:col>0</xdr:col>
      <xdr:colOff>15240</xdr:colOff>
      <xdr:row>37</xdr:row>
      <xdr:rowOff>99060</xdr:rowOff>
    </xdr:from>
    <xdr:to>
      <xdr:col>0</xdr:col>
      <xdr:colOff>910590</xdr:colOff>
      <xdr:row>42</xdr:row>
      <xdr:rowOff>22860</xdr:rowOff>
    </xdr:to>
    <xdr:pic>
      <xdr:nvPicPr>
        <xdr:cNvPr id="6" name="Picture 5" descr="ELEMENT-BAG-Silver.jpg"/>
        <xdr:cNvPicPr>
          <a:picLocks noChangeAspect="1"/>
        </xdr:cNvPicPr>
      </xdr:nvPicPr>
      <xdr:blipFill>
        <a:blip xmlns:r="http://schemas.openxmlformats.org/officeDocument/2006/relationships" r:embed="rId5" cstate="print"/>
        <a:stretch>
          <a:fillRect/>
        </a:stretch>
      </xdr:blipFill>
      <xdr:spPr>
        <a:xfrm>
          <a:off x="15240" y="7810500"/>
          <a:ext cx="914400" cy="914400"/>
        </a:xfrm>
        <a:prstGeom prst="rect">
          <a:avLst/>
        </a:prstGeom>
      </xdr:spPr>
    </xdr:pic>
    <xdr:clientData/>
  </xdr:twoCellAnchor>
  <xdr:twoCellAnchor editAs="oneCell">
    <xdr:from>
      <xdr:col>0</xdr:col>
      <xdr:colOff>0</xdr:colOff>
      <xdr:row>44</xdr:row>
      <xdr:rowOff>129540</xdr:rowOff>
    </xdr:from>
    <xdr:to>
      <xdr:col>1</xdr:col>
      <xdr:colOff>0</xdr:colOff>
      <xdr:row>49</xdr:row>
      <xdr:rowOff>53340</xdr:rowOff>
    </xdr:to>
    <xdr:pic>
      <xdr:nvPicPr>
        <xdr:cNvPr id="7" name="Picture 6" descr="NOSO-BAG-bordeaux.jpg"/>
        <xdr:cNvPicPr>
          <a:picLocks noChangeAspect="1"/>
        </xdr:cNvPicPr>
      </xdr:nvPicPr>
      <xdr:blipFill>
        <a:blip xmlns:r="http://schemas.openxmlformats.org/officeDocument/2006/relationships" r:embed="rId6" cstate="print"/>
        <a:stretch>
          <a:fillRect/>
        </a:stretch>
      </xdr:blipFill>
      <xdr:spPr>
        <a:xfrm>
          <a:off x="0" y="9212580"/>
          <a:ext cx="914400" cy="914400"/>
        </a:xfrm>
        <a:prstGeom prst="rect">
          <a:avLst/>
        </a:prstGeom>
      </xdr:spPr>
    </xdr:pic>
    <xdr:clientData/>
  </xdr:twoCellAnchor>
  <xdr:twoCellAnchor editAs="oneCell">
    <xdr:from>
      <xdr:col>0</xdr:col>
      <xdr:colOff>0</xdr:colOff>
      <xdr:row>51</xdr:row>
      <xdr:rowOff>121920</xdr:rowOff>
    </xdr:from>
    <xdr:to>
      <xdr:col>1</xdr:col>
      <xdr:colOff>0</xdr:colOff>
      <xdr:row>56</xdr:row>
      <xdr:rowOff>45720</xdr:rowOff>
    </xdr:to>
    <xdr:pic>
      <xdr:nvPicPr>
        <xdr:cNvPr id="8" name="Picture 7" descr="MeowPow-Bag-yellow.jpg"/>
        <xdr:cNvPicPr>
          <a:picLocks noChangeAspect="1"/>
        </xdr:cNvPicPr>
      </xdr:nvPicPr>
      <xdr:blipFill>
        <a:blip xmlns:r="http://schemas.openxmlformats.org/officeDocument/2006/relationships" r:embed="rId7" cstate="print"/>
        <a:stretch>
          <a:fillRect/>
        </a:stretch>
      </xdr:blipFill>
      <xdr:spPr>
        <a:xfrm>
          <a:off x="0" y="10591800"/>
          <a:ext cx="914400" cy="914400"/>
        </a:xfrm>
        <a:prstGeom prst="rect">
          <a:avLst/>
        </a:prstGeom>
      </xdr:spPr>
    </xdr:pic>
    <xdr:clientData/>
  </xdr:twoCellAnchor>
  <xdr:twoCellAnchor editAs="oneCell">
    <xdr:from>
      <xdr:col>0</xdr:col>
      <xdr:colOff>0</xdr:colOff>
      <xdr:row>58</xdr:row>
      <xdr:rowOff>106680</xdr:rowOff>
    </xdr:from>
    <xdr:to>
      <xdr:col>1</xdr:col>
      <xdr:colOff>0</xdr:colOff>
      <xdr:row>63</xdr:row>
      <xdr:rowOff>30480</xdr:rowOff>
    </xdr:to>
    <xdr:pic>
      <xdr:nvPicPr>
        <xdr:cNvPr id="9" name="Picture 8" descr="Bhang-Bag-champagne.jpg"/>
        <xdr:cNvPicPr>
          <a:picLocks noChangeAspect="1"/>
        </xdr:cNvPicPr>
      </xdr:nvPicPr>
      <xdr:blipFill>
        <a:blip xmlns:r="http://schemas.openxmlformats.org/officeDocument/2006/relationships" r:embed="rId8" cstate="print"/>
        <a:stretch>
          <a:fillRect/>
        </a:stretch>
      </xdr:blipFill>
      <xdr:spPr>
        <a:xfrm>
          <a:off x="0" y="11963400"/>
          <a:ext cx="914400" cy="914400"/>
        </a:xfrm>
        <a:prstGeom prst="rect">
          <a:avLst/>
        </a:prstGeom>
      </xdr:spPr>
    </xdr:pic>
    <xdr:clientData/>
  </xdr:twoCellAnchor>
  <xdr:twoCellAnchor editAs="oneCell">
    <xdr:from>
      <xdr:col>0</xdr:col>
      <xdr:colOff>7620</xdr:colOff>
      <xdr:row>65</xdr:row>
      <xdr:rowOff>106680</xdr:rowOff>
    </xdr:from>
    <xdr:to>
      <xdr:col>0</xdr:col>
      <xdr:colOff>912495</xdr:colOff>
      <xdr:row>70</xdr:row>
      <xdr:rowOff>30480</xdr:rowOff>
    </xdr:to>
    <xdr:pic>
      <xdr:nvPicPr>
        <xdr:cNvPr id="10" name="Picture 9" descr="Lil-Bits-Bag-Black.jpg"/>
        <xdr:cNvPicPr>
          <a:picLocks noChangeAspect="1"/>
        </xdr:cNvPicPr>
      </xdr:nvPicPr>
      <xdr:blipFill>
        <a:blip xmlns:r="http://schemas.openxmlformats.org/officeDocument/2006/relationships" r:embed="rId9" cstate="print"/>
        <a:stretch>
          <a:fillRect/>
        </a:stretch>
      </xdr:blipFill>
      <xdr:spPr>
        <a:xfrm>
          <a:off x="7620" y="13350240"/>
          <a:ext cx="914400" cy="914400"/>
        </a:xfrm>
        <a:prstGeom prst="rect">
          <a:avLst/>
        </a:prstGeom>
      </xdr:spPr>
    </xdr:pic>
    <xdr:clientData/>
  </xdr:twoCellAnchor>
  <xdr:twoCellAnchor editAs="oneCell">
    <xdr:from>
      <xdr:col>0</xdr:col>
      <xdr:colOff>0</xdr:colOff>
      <xdr:row>73</xdr:row>
      <xdr:rowOff>0</xdr:rowOff>
    </xdr:from>
    <xdr:to>
      <xdr:col>1</xdr:col>
      <xdr:colOff>0</xdr:colOff>
      <xdr:row>77</xdr:row>
      <xdr:rowOff>121920</xdr:rowOff>
    </xdr:to>
    <xdr:pic>
      <xdr:nvPicPr>
        <xdr:cNvPr id="11" name="Picture 10" descr="Patchdazzle-Stencil-Kit-Orange.jpg"/>
        <xdr:cNvPicPr>
          <a:picLocks noChangeAspect="1"/>
        </xdr:cNvPicPr>
      </xdr:nvPicPr>
      <xdr:blipFill>
        <a:blip xmlns:r="http://schemas.openxmlformats.org/officeDocument/2006/relationships" r:embed="rId10" cstate="print"/>
        <a:stretch>
          <a:fillRect/>
        </a:stretch>
      </xdr:blipFill>
      <xdr:spPr>
        <a:xfrm>
          <a:off x="0" y="14828520"/>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167639</xdr:rowOff>
    </xdr:from>
    <xdr:to>
      <xdr:col>10</xdr:col>
      <xdr:colOff>579120</xdr:colOff>
      <xdr:row>53</xdr:row>
      <xdr:rowOff>114300</xdr:rowOff>
    </xdr:to>
    <xdr:pic>
      <xdr:nvPicPr>
        <xdr:cNvPr id="3" name="Picture 2" descr="line card.jpg"/>
        <xdr:cNvPicPr>
          <a:picLocks noChangeAspect="1"/>
        </xdr:cNvPicPr>
      </xdr:nvPicPr>
      <xdr:blipFill>
        <a:blip xmlns:r="http://schemas.openxmlformats.org/officeDocument/2006/relationships" r:embed="rId1" cstate="print"/>
        <a:srcRect l="3700" t="1561" r="7520" b="1174"/>
        <a:stretch>
          <a:fillRect/>
        </a:stretch>
      </xdr:blipFill>
      <xdr:spPr>
        <a:xfrm>
          <a:off x="0" y="358139"/>
          <a:ext cx="6675120" cy="98526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1504950</xdr:colOff>
      <xdr:row>8</xdr:row>
      <xdr:rowOff>171450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504950" cy="1504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2</xdr:col>
      <xdr:colOff>285750</xdr:colOff>
      <xdr:row>10</xdr:row>
      <xdr:rowOff>171450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1500"/>
          <a:ext cx="1504950" cy="1504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osopatche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mailto:noso@nosopatches.com" TargetMode="External"/><Relationship Id="rId2" Type="http://schemas.openxmlformats.org/officeDocument/2006/relationships/hyperlink" Target="mailto:kelli@nosopatches.com" TargetMode="External"/><Relationship Id="rId1" Type="http://schemas.openxmlformats.org/officeDocument/2006/relationships/hyperlink" Target="mailto:info@nosopatches.com"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topLeftCell="A58" workbookViewId="0">
      <selection activeCell="A7" sqref="A7:XFD8"/>
    </sheetView>
  </sheetViews>
  <sheetFormatPr defaultRowHeight="15" x14ac:dyDescent="0.25"/>
  <cols>
    <col min="1" max="1" width="13.7109375" customWidth="1"/>
    <col min="2" max="2" width="18.42578125" bestFit="1" customWidth="1"/>
    <col min="3" max="3" width="36.5703125" customWidth="1"/>
    <col min="4" max="4" width="11.42578125" customWidth="1"/>
    <col min="5" max="5" width="11.7109375" customWidth="1"/>
    <col min="6" max="6" width="10.85546875" customWidth="1"/>
    <col min="7" max="7" width="3.85546875" customWidth="1"/>
    <col min="8" max="8" width="10.42578125" customWidth="1"/>
    <col min="9" max="9" width="9" bestFit="1" customWidth="1"/>
    <col min="10" max="10" width="7.42578125" customWidth="1"/>
  </cols>
  <sheetData>
    <row r="1" spans="1:10" x14ac:dyDescent="0.25">
      <c r="A1" s="51" t="s">
        <v>155</v>
      </c>
      <c r="B1" s="51"/>
      <c r="C1" s="51"/>
      <c r="D1" s="51"/>
      <c r="E1" s="51"/>
      <c r="F1" s="51"/>
      <c r="G1" s="51"/>
      <c r="H1" s="51"/>
      <c r="I1" s="51"/>
    </row>
    <row r="3" spans="1:10" ht="17.25" x14ac:dyDescent="0.3">
      <c r="E3" s="18" t="s">
        <v>140</v>
      </c>
      <c r="G3" s="18"/>
      <c r="H3" s="18"/>
      <c r="I3" s="18"/>
      <c r="J3" s="19"/>
    </row>
    <row r="4" spans="1:10" ht="17.25" x14ac:dyDescent="0.3">
      <c r="E4" s="19" t="s">
        <v>5</v>
      </c>
      <c r="G4" s="19"/>
      <c r="H4" s="19"/>
      <c r="I4" s="19"/>
      <c r="J4" s="19"/>
    </row>
    <row r="5" spans="1:10" ht="17.25" x14ac:dyDescent="0.3">
      <c r="E5" s="19" t="s">
        <v>152</v>
      </c>
      <c r="G5" s="19"/>
      <c r="H5" s="19"/>
      <c r="I5" s="19"/>
      <c r="J5" s="19"/>
    </row>
    <row r="6" spans="1:10" ht="17.25" x14ac:dyDescent="0.3">
      <c r="E6" s="20" t="s">
        <v>6</v>
      </c>
      <c r="G6" s="19"/>
      <c r="H6" s="19"/>
      <c r="I6" s="19"/>
      <c r="J6" s="19"/>
    </row>
    <row r="7" spans="1:10" ht="15.75" thickBot="1" x14ac:dyDescent="0.3"/>
    <row r="8" spans="1:10" x14ac:dyDescent="0.25">
      <c r="B8" s="24" t="s">
        <v>9</v>
      </c>
      <c r="C8" s="25"/>
      <c r="D8" s="25"/>
      <c r="E8" s="25"/>
      <c r="F8" s="25"/>
      <c r="G8" s="25" t="s">
        <v>13</v>
      </c>
      <c r="H8" s="25"/>
      <c r="I8" s="26"/>
      <c r="J8" s="23"/>
    </row>
    <row r="9" spans="1:10" x14ac:dyDescent="0.25">
      <c r="B9" s="1" t="s">
        <v>10</v>
      </c>
      <c r="C9" s="23"/>
      <c r="D9" s="23"/>
      <c r="E9" s="23"/>
      <c r="F9" s="23"/>
      <c r="G9" s="23" t="s">
        <v>14</v>
      </c>
      <c r="H9" s="23"/>
      <c r="I9" s="27"/>
      <c r="J9" s="23"/>
    </row>
    <row r="10" spans="1:10" x14ac:dyDescent="0.25">
      <c r="B10" s="1"/>
      <c r="C10" s="23"/>
      <c r="D10" s="23"/>
      <c r="E10" s="23"/>
      <c r="F10" s="23"/>
      <c r="G10" s="23"/>
      <c r="H10" s="23"/>
      <c r="I10" s="27"/>
      <c r="J10" s="23"/>
    </row>
    <row r="11" spans="1:10" x14ac:dyDescent="0.25">
      <c r="B11" s="1" t="s">
        <v>11</v>
      </c>
      <c r="C11" s="23"/>
      <c r="D11" s="23"/>
      <c r="E11" s="23"/>
      <c r="F11" s="23"/>
      <c r="G11" s="23"/>
      <c r="H11" s="23"/>
      <c r="I11" s="27"/>
      <c r="J11" s="23"/>
    </row>
    <row r="12" spans="1:10" x14ac:dyDescent="0.25">
      <c r="B12" s="1" t="s">
        <v>12</v>
      </c>
      <c r="C12" s="23"/>
      <c r="D12" s="23"/>
      <c r="E12" s="23"/>
      <c r="F12" s="23"/>
      <c r="G12" s="23"/>
      <c r="H12" s="23"/>
      <c r="I12" s="27"/>
      <c r="J12" s="23"/>
    </row>
    <row r="13" spans="1:10" ht="15.75" thickBot="1" x14ac:dyDescent="0.3">
      <c r="B13" s="2"/>
      <c r="C13" s="3"/>
      <c r="D13" s="3"/>
      <c r="E13" s="3"/>
      <c r="F13" s="3"/>
      <c r="G13" s="3"/>
      <c r="H13" s="3"/>
      <c r="I13" s="4"/>
      <c r="J13" s="23"/>
    </row>
    <row r="15" spans="1:10" ht="30" x14ac:dyDescent="0.25">
      <c r="B15" s="17" t="s">
        <v>0</v>
      </c>
      <c r="C15" s="16" t="s">
        <v>2</v>
      </c>
      <c r="D15" s="15" t="s">
        <v>1</v>
      </c>
      <c r="E15" s="15" t="s">
        <v>8</v>
      </c>
      <c r="F15" s="15" t="s">
        <v>138</v>
      </c>
      <c r="G15" s="8"/>
      <c r="H15" s="15" t="s">
        <v>3</v>
      </c>
      <c r="I15" s="15" t="s">
        <v>4</v>
      </c>
    </row>
    <row r="16" spans="1:10" x14ac:dyDescent="0.25">
      <c r="B16" s="6"/>
      <c r="C16" s="6"/>
      <c r="D16" s="13"/>
      <c r="E16" s="13"/>
      <c r="F16" s="13"/>
      <c r="H16" s="14"/>
      <c r="I16" s="14"/>
    </row>
    <row r="17" spans="2:10" ht="15.75" x14ac:dyDescent="0.25">
      <c r="B17" s="21">
        <v>851215007007</v>
      </c>
      <c r="C17" s="22" t="s">
        <v>15</v>
      </c>
      <c r="D17" s="9">
        <v>3</v>
      </c>
      <c r="E17" s="10">
        <v>14.99</v>
      </c>
      <c r="F17" s="10">
        <v>7.5</v>
      </c>
      <c r="H17" s="38"/>
      <c r="I17" s="11">
        <f>H17*F17*3</f>
        <v>0</v>
      </c>
      <c r="J17" s="46"/>
    </row>
    <row r="18" spans="2:10" ht="15.75" x14ac:dyDescent="0.25">
      <c r="B18" s="21">
        <v>851215007014</v>
      </c>
      <c r="C18" s="22" t="s">
        <v>16</v>
      </c>
      <c r="D18" s="9">
        <v>3</v>
      </c>
      <c r="E18" s="10">
        <v>14.99</v>
      </c>
      <c r="F18" s="10">
        <v>7.5</v>
      </c>
      <c r="H18" s="8"/>
      <c r="I18" s="11">
        <f t="shared" ref="I18:I22" si="0">H18*F18*3</f>
        <v>0</v>
      </c>
      <c r="J18" s="12"/>
    </row>
    <row r="19" spans="2:10" ht="15.75" x14ac:dyDescent="0.25">
      <c r="B19" s="21">
        <v>851215007021</v>
      </c>
      <c r="C19" s="22" t="s">
        <v>17</v>
      </c>
      <c r="D19" s="9">
        <v>3</v>
      </c>
      <c r="E19" s="10">
        <v>14.99</v>
      </c>
      <c r="F19" s="10">
        <v>7.5</v>
      </c>
      <c r="H19" s="8"/>
      <c r="I19" s="11">
        <f t="shared" si="0"/>
        <v>0</v>
      </c>
      <c r="J19" s="12"/>
    </row>
    <row r="20" spans="2:10" ht="15.75" x14ac:dyDescent="0.25">
      <c r="B20" s="21">
        <v>851215007038</v>
      </c>
      <c r="C20" s="22" t="s">
        <v>18</v>
      </c>
      <c r="D20" s="9">
        <v>3</v>
      </c>
      <c r="E20" s="10">
        <v>14.99</v>
      </c>
      <c r="F20" s="10">
        <v>7.5</v>
      </c>
      <c r="H20" s="8"/>
      <c r="I20" s="11">
        <f t="shared" si="0"/>
        <v>0</v>
      </c>
      <c r="J20" s="12"/>
    </row>
    <row r="21" spans="2:10" ht="15.75" x14ac:dyDescent="0.25">
      <c r="B21" s="21">
        <v>851215007045</v>
      </c>
      <c r="C21" s="28" t="s">
        <v>19</v>
      </c>
      <c r="D21" s="9">
        <v>3</v>
      </c>
      <c r="E21" s="10">
        <v>14.99</v>
      </c>
      <c r="F21" s="10">
        <v>7.5</v>
      </c>
      <c r="H21" s="8"/>
      <c r="I21" s="11">
        <f t="shared" si="0"/>
        <v>0</v>
      </c>
      <c r="J21" s="12"/>
    </row>
    <row r="22" spans="2:10" ht="15.75" x14ac:dyDescent="0.25">
      <c r="B22" s="21">
        <v>851215007052</v>
      </c>
      <c r="C22" s="22" t="s">
        <v>20</v>
      </c>
      <c r="D22" s="9">
        <v>3</v>
      </c>
      <c r="E22" s="10">
        <v>14.99</v>
      </c>
      <c r="F22" s="10">
        <v>7.5</v>
      </c>
      <c r="H22" s="8"/>
      <c r="I22" s="11">
        <f t="shared" si="0"/>
        <v>0</v>
      </c>
      <c r="J22" s="12"/>
    </row>
    <row r="23" spans="2:10" ht="15.75" x14ac:dyDescent="0.25">
      <c r="B23" s="21"/>
      <c r="D23" s="6"/>
      <c r="E23" s="7"/>
      <c r="F23" s="7"/>
      <c r="I23" s="5"/>
      <c r="J23" s="12"/>
    </row>
    <row r="24" spans="2:10" ht="15.75" x14ac:dyDescent="0.25">
      <c r="B24" s="21">
        <v>851215007069</v>
      </c>
      <c r="C24" s="28" t="s">
        <v>27</v>
      </c>
      <c r="D24" s="29">
        <v>3</v>
      </c>
      <c r="E24" s="10">
        <v>14.99</v>
      </c>
      <c r="F24" s="10">
        <v>7.5</v>
      </c>
      <c r="H24" s="8"/>
      <c r="I24" s="11">
        <f>H24*F24*3</f>
        <v>0</v>
      </c>
    </row>
    <row r="25" spans="2:10" ht="15.75" x14ac:dyDescent="0.25">
      <c r="B25" s="21">
        <v>851215007076</v>
      </c>
      <c r="C25" s="28" t="s">
        <v>28</v>
      </c>
      <c r="D25" s="29">
        <v>3</v>
      </c>
      <c r="E25" s="10">
        <v>14.99</v>
      </c>
      <c r="F25" s="10">
        <v>7.5</v>
      </c>
      <c r="H25" s="8"/>
      <c r="I25" s="11">
        <f t="shared" ref="I25:I29" si="1">H25*F25*3</f>
        <v>0</v>
      </c>
    </row>
    <row r="26" spans="2:10" ht="15.75" x14ac:dyDescent="0.25">
      <c r="B26" s="21">
        <v>851215007083</v>
      </c>
      <c r="C26" s="28" t="s">
        <v>29</v>
      </c>
      <c r="D26" s="29">
        <v>3</v>
      </c>
      <c r="E26" s="10">
        <v>14.99</v>
      </c>
      <c r="F26" s="10">
        <v>7.5</v>
      </c>
      <c r="H26" s="8"/>
      <c r="I26" s="11">
        <f t="shared" si="1"/>
        <v>0</v>
      </c>
    </row>
    <row r="27" spans="2:10" ht="15.75" x14ac:dyDescent="0.25">
      <c r="B27" s="21">
        <v>851215007090</v>
      </c>
      <c r="C27" s="28" t="s">
        <v>30</v>
      </c>
      <c r="D27" s="29">
        <v>3</v>
      </c>
      <c r="E27" s="10">
        <v>14.99</v>
      </c>
      <c r="F27" s="10">
        <v>7.5</v>
      </c>
      <c r="H27" s="8"/>
      <c r="I27" s="11">
        <f t="shared" si="1"/>
        <v>0</v>
      </c>
    </row>
    <row r="28" spans="2:10" ht="15.75" x14ac:dyDescent="0.25">
      <c r="B28" s="21">
        <v>851215007106</v>
      </c>
      <c r="C28" s="28" t="s">
        <v>31</v>
      </c>
      <c r="D28" s="29">
        <v>3</v>
      </c>
      <c r="E28" s="10">
        <v>14.99</v>
      </c>
      <c r="F28" s="10">
        <v>7.5</v>
      </c>
      <c r="H28" s="8"/>
      <c r="I28" s="11">
        <f t="shared" si="1"/>
        <v>0</v>
      </c>
    </row>
    <row r="29" spans="2:10" ht="15.75" x14ac:dyDescent="0.25">
      <c r="B29" s="21">
        <v>851215007113</v>
      </c>
      <c r="C29" s="28" t="s">
        <v>32</v>
      </c>
      <c r="D29" s="29">
        <v>3</v>
      </c>
      <c r="E29" s="10">
        <v>14.99</v>
      </c>
      <c r="F29" s="10">
        <v>7.5</v>
      </c>
      <c r="H29" s="8"/>
      <c r="I29" s="11">
        <f t="shared" si="1"/>
        <v>0</v>
      </c>
    </row>
    <row r="30" spans="2:10" ht="15.75" x14ac:dyDescent="0.25">
      <c r="B30" s="21"/>
      <c r="C30" s="30"/>
      <c r="D30" s="31"/>
      <c r="E30" s="7"/>
      <c r="F30" s="7"/>
      <c r="I30" s="5"/>
    </row>
    <row r="31" spans="2:10" ht="15.75" x14ac:dyDescent="0.25">
      <c r="B31" s="21">
        <v>851215007120</v>
      </c>
      <c r="C31" s="28" t="s">
        <v>33</v>
      </c>
      <c r="D31" s="29">
        <v>3</v>
      </c>
      <c r="E31" s="10">
        <v>14.99</v>
      </c>
      <c r="F31" s="10">
        <v>7.5</v>
      </c>
      <c r="H31" s="8"/>
      <c r="I31" s="11">
        <f>H31*F31*3</f>
        <v>0</v>
      </c>
    </row>
    <row r="32" spans="2:10" ht="15.75" x14ac:dyDescent="0.25">
      <c r="B32" s="21">
        <v>851215007137</v>
      </c>
      <c r="C32" s="22" t="s">
        <v>34</v>
      </c>
      <c r="D32" s="29">
        <v>3</v>
      </c>
      <c r="E32" s="10">
        <v>14.99</v>
      </c>
      <c r="F32" s="10">
        <v>7.5</v>
      </c>
      <c r="H32" s="8"/>
      <c r="I32" s="11">
        <f t="shared" ref="I32:I36" si="2">H32*F32*3</f>
        <v>0</v>
      </c>
      <c r="J32" s="48"/>
    </row>
    <row r="33" spans="2:13" ht="15.75" x14ac:dyDescent="0.25">
      <c r="B33" s="21">
        <v>851215007144</v>
      </c>
      <c r="C33" s="28" t="s">
        <v>35</v>
      </c>
      <c r="D33" s="29">
        <v>3</v>
      </c>
      <c r="E33" s="10">
        <v>14.99</v>
      </c>
      <c r="F33" s="10">
        <v>7.5</v>
      </c>
      <c r="H33" s="8"/>
      <c r="I33" s="11">
        <f t="shared" si="2"/>
        <v>0</v>
      </c>
    </row>
    <row r="34" spans="2:13" ht="15.75" x14ac:dyDescent="0.25">
      <c r="B34" s="21">
        <v>851215007151</v>
      </c>
      <c r="C34" s="28" t="s">
        <v>36</v>
      </c>
      <c r="D34" s="29">
        <v>3</v>
      </c>
      <c r="E34" s="10">
        <v>14.99</v>
      </c>
      <c r="F34" s="10">
        <v>7.5</v>
      </c>
      <c r="H34" s="8"/>
      <c r="I34" s="11">
        <f t="shared" si="2"/>
        <v>0</v>
      </c>
    </row>
    <row r="35" spans="2:13" ht="15.75" x14ac:dyDescent="0.25">
      <c r="B35" s="21">
        <v>851215007168</v>
      </c>
      <c r="C35" s="28" t="s">
        <v>37</v>
      </c>
      <c r="D35" s="29">
        <v>3</v>
      </c>
      <c r="E35" s="10">
        <v>14.99</v>
      </c>
      <c r="F35" s="10">
        <v>7.5</v>
      </c>
      <c r="H35" s="8"/>
      <c r="I35" s="11">
        <f t="shared" si="2"/>
        <v>0</v>
      </c>
    </row>
    <row r="36" spans="2:13" ht="15.75" x14ac:dyDescent="0.25">
      <c r="B36" s="21">
        <v>851215007175</v>
      </c>
      <c r="C36" s="28" t="s">
        <v>38</v>
      </c>
      <c r="D36" s="29">
        <v>3</v>
      </c>
      <c r="E36" s="10">
        <v>14.99</v>
      </c>
      <c r="F36" s="10">
        <v>7.5</v>
      </c>
      <c r="H36" s="8"/>
      <c r="I36" s="11">
        <f t="shared" si="2"/>
        <v>0</v>
      </c>
    </row>
    <row r="37" spans="2:13" ht="15.75" x14ac:dyDescent="0.25">
      <c r="B37" s="21"/>
      <c r="C37" s="30"/>
      <c r="D37" s="31"/>
      <c r="E37" s="7"/>
      <c r="F37" s="7"/>
      <c r="I37" s="5"/>
    </row>
    <row r="38" spans="2:13" ht="15.75" x14ac:dyDescent="0.25">
      <c r="B38" s="21">
        <v>851215007182</v>
      </c>
      <c r="C38" s="28" t="s">
        <v>39</v>
      </c>
      <c r="D38" s="29">
        <v>3</v>
      </c>
      <c r="E38" s="10">
        <v>14.99</v>
      </c>
      <c r="F38" s="10">
        <v>7.5</v>
      </c>
      <c r="H38" s="8"/>
      <c r="I38" s="11">
        <f>H38*F38*3</f>
        <v>0</v>
      </c>
    </row>
    <row r="39" spans="2:13" ht="15.75" x14ac:dyDescent="0.25">
      <c r="B39" s="21">
        <v>851215007199</v>
      </c>
      <c r="C39" s="28" t="s">
        <v>40</v>
      </c>
      <c r="D39" s="29">
        <v>3</v>
      </c>
      <c r="E39" s="10">
        <v>14.99</v>
      </c>
      <c r="F39" s="10">
        <v>7.5</v>
      </c>
      <c r="H39" s="8"/>
      <c r="I39" s="11">
        <f t="shared" ref="I39:I43" si="3">H39*F39*3</f>
        <v>0</v>
      </c>
    </row>
    <row r="40" spans="2:13" ht="15.75" x14ac:dyDescent="0.25">
      <c r="B40" s="21">
        <v>851215007205</v>
      </c>
      <c r="C40" s="28" t="s">
        <v>41</v>
      </c>
      <c r="D40" s="29">
        <v>3</v>
      </c>
      <c r="E40" s="10">
        <v>14.99</v>
      </c>
      <c r="F40" s="10">
        <v>7.5</v>
      </c>
      <c r="H40" s="8"/>
      <c r="I40" s="11">
        <f t="shared" si="3"/>
        <v>0</v>
      </c>
    </row>
    <row r="41" spans="2:13" ht="15.75" x14ac:dyDescent="0.25">
      <c r="B41" s="21">
        <v>851215007212</v>
      </c>
      <c r="C41" s="28" t="s">
        <v>42</v>
      </c>
      <c r="D41" s="29">
        <v>3</v>
      </c>
      <c r="E41" s="10">
        <v>14.99</v>
      </c>
      <c r="F41" s="10">
        <v>7.5</v>
      </c>
      <c r="H41" s="8"/>
      <c r="I41" s="11">
        <f t="shared" si="3"/>
        <v>0</v>
      </c>
    </row>
    <row r="42" spans="2:13" ht="15.75" x14ac:dyDescent="0.25">
      <c r="B42" s="21">
        <v>851215007229</v>
      </c>
      <c r="C42" s="28" t="s">
        <v>43</v>
      </c>
      <c r="D42" s="29">
        <v>3</v>
      </c>
      <c r="E42" s="10">
        <v>14.99</v>
      </c>
      <c r="F42" s="10">
        <v>7.5</v>
      </c>
      <c r="H42" s="8"/>
      <c r="I42" s="11">
        <f t="shared" si="3"/>
        <v>0</v>
      </c>
    </row>
    <row r="43" spans="2:13" ht="15.75" x14ac:dyDescent="0.25">
      <c r="B43" s="21">
        <v>851215007236</v>
      </c>
      <c r="C43" s="28" t="s">
        <v>44</v>
      </c>
      <c r="D43" s="29">
        <v>3</v>
      </c>
      <c r="E43" s="10">
        <v>14.99</v>
      </c>
      <c r="F43" s="10">
        <v>7.5</v>
      </c>
      <c r="H43" s="8"/>
      <c r="I43" s="11">
        <f t="shared" si="3"/>
        <v>0</v>
      </c>
    </row>
    <row r="44" spans="2:13" x14ac:dyDescent="0.25">
      <c r="B44" s="30"/>
      <c r="C44" s="30"/>
      <c r="D44" s="30"/>
      <c r="E44" s="30"/>
      <c r="F44" s="30"/>
    </row>
    <row r="45" spans="2:13" ht="15.75" x14ac:dyDescent="0.25">
      <c r="B45" s="21">
        <v>851215007243</v>
      </c>
      <c r="C45" s="28" t="s">
        <v>21</v>
      </c>
      <c r="D45" s="29">
        <v>3</v>
      </c>
      <c r="E45" s="10">
        <v>14.99</v>
      </c>
      <c r="F45" s="10">
        <v>7.5</v>
      </c>
      <c r="H45" s="8"/>
      <c r="I45" s="11">
        <f>H45*F45*3</f>
        <v>0</v>
      </c>
    </row>
    <row r="46" spans="2:13" ht="15.75" x14ac:dyDescent="0.25">
      <c r="B46" s="21">
        <v>851215007250</v>
      </c>
      <c r="C46" s="28" t="s">
        <v>22</v>
      </c>
      <c r="D46" s="29">
        <v>3</v>
      </c>
      <c r="E46" s="10">
        <v>14.99</v>
      </c>
      <c r="F46" s="10">
        <v>7.5</v>
      </c>
      <c r="H46" s="8"/>
      <c r="I46" s="11">
        <f t="shared" ref="I46:I50" si="4">H46*F46*3</f>
        <v>0</v>
      </c>
    </row>
    <row r="47" spans="2:13" ht="15.75" x14ac:dyDescent="0.25">
      <c r="B47" s="21">
        <v>851215007267</v>
      </c>
      <c r="C47" s="28" t="s">
        <v>23</v>
      </c>
      <c r="D47" s="29">
        <v>3</v>
      </c>
      <c r="E47" s="10">
        <v>14.99</v>
      </c>
      <c r="F47" s="10">
        <v>7.5</v>
      </c>
      <c r="H47" s="8"/>
      <c r="I47" s="11">
        <f t="shared" si="4"/>
        <v>0</v>
      </c>
      <c r="M47" s="45"/>
    </row>
    <row r="48" spans="2:13" ht="15.75" x14ac:dyDescent="0.25">
      <c r="B48" s="21">
        <v>851215007274</v>
      </c>
      <c r="C48" s="28" t="s">
        <v>24</v>
      </c>
      <c r="D48" s="29">
        <v>3</v>
      </c>
      <c r="E48" s="10">
        <v>14.99</v>
      </c>
      <c r="F48" s="10">
        <v>7.5</v>
      </c>
      <c r="H48" s="8"/>
      <c r="I48" s="11">
        <f t="shared" si="4"/>
        <v>0</v>
      </c>
      <c r="M48" s="45"/>
    </row>
    <row r="49" spans="2:13" ht="15.75" x14ac:dyDescent="0.25">
      <c r="B49" s="21">
        <v>851215007281</v>
      </c>
      <c r="C49" s="28" t="s">
        <v>25</v>
      </c>
      <c r="D49" s="29">
        <v>3</v>
      </c>
      <c r="E49" s="10">
        <v>14.99</v>
      </c>
      <c r="F49" s="10">
        <v>7.5</v>
      </c>
      <c r="H49" s="8"/>
      <c r="I49" s="11">
        <f t="shared" si="4"/>
        <v>0</v>
      </c>
      <c r="M49" s="45"/>
    </row>
    <row r="50" spans="2:13" ht="15.75" x14ac:dyDescent="0.25">
      <c r="B50" s="21">
        <v>851215007298</v>
      </c>
      <c r="C50" s="28" t="s">
        <v>26</v>
      </c>
      <c r="D50" s="29">
        <v>3</v>
      </c>
      <c r="E50" s="10">
        <v>14.99</v>
      </c>
      <c r="F50" s="10">
        <v>7.5</v>
      </c>
      <c r="H50" s="8"/>
      <c r="I50" s="11">
        <f t="shared" si="4"/>
        <v>0</v>
      </c>
      <c r="M50" s="45"/>
    </row>
    <row r="51" spans="2:13" ht="15.75" x14ac:dyDescent="0.25">
      <c r="B51" s="39"/>
      <c r="C51" s="40"/>
      <c r="D51" s="41"/>
      <c r="E51" s="42"/>
      <c r="F51" s="42"/>
      <c r="H51" s="23"/>
      <c r="I51" s="43"/>
      <c r="M51" s="45"/>
    </row>
    <row r="52" spans="2:13" ht="15.75" x14ac:dyDescent="0.25">
      <c r="B52" s="21">
        <v>851215007380</v>
      </c>
      <c r="C52" s="22" t="s">
        <v>137</v>
      </c>
      <c r="D52" s="29">
        <v>3</v>
      </c>
      <c r="E52" s="10">
        <v>14.99</v>
      </c>
      <c r="F52" s="10">
        <v>7.5</v>
      </c>
      <c r="H52" s="8"/>
      <c r="I52" s="11">
        <f>H52*F52*3</f>
        <v>0</v>
      </c>
      <c r="J52" s="47" t="s">
        <v>139</v>
      </c>
      <c r="M52" s="45"/>
    </row>
    <row r="53" spans="2:13" ht="15.75" x14ac:dyDescent="0.25">
      <c r="B53" s="21">
        <v>851215007397</v>
      </c>
      <c r="C53" s="22" t="s">
        <v>136</v>
      </c>
      <c r="D53" s="29">
        <v>3</v>
      </c>
      <c r="E53" s="10">
        <v>14.99</v>
      </c>
      <c r="F53" s="10">
        <v>7.5</v>
      </c>
      <c r="H53" s="8"/>
      <c r="I53" s="11">
        <f t="shared" ref="I53:I57" si="5">H53*F53*3</f>
        <v>0</v>
      </c>
      <c r="J53" s="47" t="s">
        <v>139</v>
      </c>
    </row>
    <row r="54" spans="2:13" ht="15.75" x14ac:dyDescent="0.25">
      <c r="B54" s="21">
        <v>851215007403</v>
      </c>
      <c r="C54" s="22" t="s">
        <v>114</v>
      </c>
      <c r="D54" s="29">
        <v>3</v>
      </c>
      <c r="E54" s="10">
        <v>14.99</v>
      </c>
      <c r="F54" s="10">
        <v>7.5</v>
      </c>
      <c r="H54" s="8"/>
      <c r="I54" s="11">
        <f t="shared" si="5"/>
        <v>0</v>
      </c>
      <c r="J54" s="47" t="s">
        <v>139</v>
      </c>
    </row>
    <row r="55" spans="2:13" ht="15.75" x14ac:dyDescent="0.25">
      <c r="B55" s="21">
        <v>851215007410</v>
      </c>
      <c r="C55" s="22" t="s">
        <v>115</v>
      </c>
      <c r="D55" s="29">
        <v>3</v>
      </c>
      <c r="E55" s="10">
        <v>14.99</v>
      </c>
      <c r="F55" s="10">
        <v>7.5</v>
      </c>
      <c r="H55" s="8"/>
      <c r="I55" s="11">
        <f t="shared" si="5"/>
        <v>0</v>
      </c>
      <c r="J55" s="47" t="s">
        <v>139</v>
      </c>
    </row>
    <row r="56" spans="2:13" ht="15.75" x14ac:dyDescent="0.25">
      <c r="B56" s="21">
        <v>851215007427</v>
      </c>
      <c r="C56" s="22" t="s">
        <v>117</v>
      </c>
      <c r="D56" s="29">
        <v>3</v>
      </c>
      <c r="E56" s="10">
        <v>14.99</v>
      </c>
      <c r="F56" s="10">
        <v>7.5</v>
      </c>
      <c r="H56" s="8"/>
      <c r="I56" s="11">
        <f t="shared" si="5"/>
        <v>0</v>
      </c>
      <c r="J56" s="47" t="s">
        <v>139</v>
      </c>
    </row>
    <row r="57" spans="2:13" ht="15.75" x14ac:dyDescent="0.25">
      <c r="B57" s="21">
        <v>851215007434</v>
      </c>
      <c r="C57" s="22" t="s">
        <v>116</v>
      </c>
      <c r="D57" s="29">
        <v>3</v>
      </c>
      <c r="E57" s="10">
        <v>14.99</v>
      </c>
      <c r="F57" s="10">
        <v>7.5</v>
      </c>
      <c r="H57" s="8"/>
      <c r="I57" s="11">
        <f t="shared" si="5"/>
        <v>0</v>
      </c>
      <c r="J57" s="47" t="s">
        <v>139</v>
      </c>
    </row>
    <row r="58" spans="2:13" ht="15.75" x14ac:dyDescent="0.25">
      <c r="B58" s="39"/>
      <c r="C58" s="40"/>
      <c r="D58" s="41"/>
      <c r="E58" s="42"/>
      <c r="F58" s="42"/>
      <c r="H58" s="23"/>
      <c r="I58" s="43"/>
      <c r="J58" s="47"/>
    </row>
    <row r="59" spans="2:13" ht="15.75" x14ac:dyDescent="0.25">
      <c r="B59" s="21">
        <v>851215007441</v>
      </c>
      <c r="C59" s="22" t="s">
        <v>118</v>
      </c>
      <c r="D59" s="29">
        <v>3</v>
      </c>
      <c r="E59" s="10">
        <v>14.99</v>
      </c>
      <c r="F59" s="10">
        <v>7.5</v>
      </c>
      <c r="H59" s="8"/>
      <c r="I59" s="11">
        <f>H59*F59*3</f>
        <v>0</v>
      </c>
      <c r="J59" s="47" t="s">
        <v>139</v>
      </c>
    </row>
    <row r="60" spans="2:13" ht="15.75" x14ac:dyDescent="0.25">
      <c r="B60" s="21">
        <v>851215007458</v>
      </c>
      <c r="C60" s="22" t="s">
        <v>119</v>
      </c>
      <c r="D60" s="29">
        <v>3</v>
      </c>
      <c r="E60" s="10">
        <v>14.99</v>
      </c>
      <c r="F60" s="10">
        <v>7.5</v>
      </c>
      <c r="H60" s="8"/>
      <c r="I60" s="11">
        <f t="shared" ref="I60:I64" si="6">H60*F60*3</f>
        <v>0</v>
      </c>
      <c r="J60" s="47" t="s">
        <v>139</v>
      </c>
    </row>
    <row r="61" spans="2:13" ht="15.75" x14ac:dyDescent="0.25">
      <c r="B61" s="21">
        <v>851215007465</v>
      </c>
      <c r="C61" s="22" t="s">
        <v>120</v>
      </c>
      <c r="D61" s="29">
        <v>3</v>
      </c>
      <c r="E61" s="10">
        <v>14.99</v>
      </c>
      <c r="F61" s="10">
        <v>7.5</v>
      </c>
      <c r="H61" s="8"/>
      <c r="I61" s="11">
        <f t="shared" si="6"/>
        <v>0</v>
      </c>
      <c r="J61" s="47" t="s">
        <v>139</v>
      </c>
    </row>
    <row r="62" spans="2:13" ht="15.75" x14ac:dyDescent="0.25">
      <c r="B62" s="21">
        <v>851215007472</v>
      </c>
      <c r="C62" s="22" t="s">
        <v>121</v>
      </c>
      <c r="D62" s="29">
        <v>3</v>
      </c>
      <c r="E62" s="10">
        <v>14.99</v>
      </c>
      <c r="F62" s="10">
        <v>7.5</v>
      </c>
      <c r="H62" s="8"/>
      <c r="I62" s="11">
        <f t="shared" si="6"/>
        <v>0</v>
      </c>
      <c r="J62" s="47" t="s">
        <v>139</v>
      </c>
    </row>
    <row r="63" spans="2:13" ht="15.75" x14ac:dyDescent="0.25">
      <c r="B63" s="21">
        <v>851215007489</v>
      </c>
      <c r="C63" s="22" t="s">
        <v>122</v>
      </c>
      <c r="D63" s="29">
        <v>3</v>
      </c>
      <c r="E63" s="10">
        <v>14.99</v>
      </c>
      <c r="F63" s="10">
        <v>7.5</v>
      </c>
      <c r="H63" s="8"/>
      <c r="I63" s="11">
        <f t="shared" si="6"/>
        <v>0</v>
      </c>
      <c r="J63" s="47" t="s">
        <v>139</v>
      </c>
    </row>
    <row r="64" spans="2:13" ht="15.75" x14ac:dyDescent="0.25">
      <c r="B64" s="21">
        <v>851215007496</v>
      </c>
      <c r="C64" s="22" t="s">
        <v>123</v>
      </c>
      <c r="D64" s="29">
        <v>3</v>
      </c>
      <c r="E64" s="10">
        <v>14.99</v>
      </c>
      <c r="F64" s="10">
        <v>7.5</v>
      </c>
      <c r="H64" s="8"/>
      <c r="I64" s="11">
        <f t="shared" si="6"/>
        <v>0</v>
      </c>
      <c r="J64" s="47" t="s">
        <v>139</v>
      </c>
    </row>
    <row r="65" spans="2:10" ht="15.75" x14ac:dyDescent="0.25">
      <c r="B65" s="39"/>
      <c r="C65" s="23"/>
      <c r="D65" s="41"/>
      <c r="E65" s="42"/>
      <c r="F65" s="42"/>
      <c r="H65" s="23"/>
      <c r="I65" s="43"/>
      <c r="J65" s="47"/>
    </row>
    <row r="66" spans="2:10" ht="15.75" x14ac:dyDescent="0.25">
      <c r="B66" s="21">
        <v>851215007328</v>
      </c>
      <c r="C66" s="22" t="s">
        <v>124</v>
      </c>
      <c r="D66" s="29">
        <v>3</v>
      </c>
      <c r="E66" s="10">
        <v>9.99</v>
      </c>
      <c r="F66" s="10">
        <v>5</v>
      </c>
      <c r="H66" s="8"/>
      <c r="I66" s="11">
        <f>H66*F66*3</f>
        <v>0</v>
      </c>
      <c r="J66" s="47" t="s">
        <v>139</v>
      </c>
    </row>
    <row r="67" spans="2:10" ht="15.75" x14ac:dyDescent="0.25">
      <c r="B67" s="21">
        <v>851215007335</v>
      </c>
      <c r="C67" s="22" t="s">
        <v>125</v>
      </c>
      <c r="D67" s="29">
        <v>3</v>
      </c>
      <c r="E67" s="10">
        <v>9.99</v>
      </c>
      <c r="F67" s="10">
        <v>5</v>
      </c>
      <c r="H67" s="8"/>
      <c r="I67" s="11">
        <f t="shared" ref="I67:I71" si="7">H67*F67*3</f>
        <v>0</v>
      </c>
      <c r="J67" s="47" t="s">
        <v>139</v>
      </c>
    </row>
    <row r="68" spans="2:10" ht="15.75" x14ac:dyDescent="0.25">
      <c r="B68" s="21">
        <v>851215007342</v>
      </c>
      <c r="C68" s="22" t="s">
        <v>126</v>
      </c>
      <c r="D68" s="29">
        <v>3</v>
      </c>
      <c r="E68" s="10">
        <v>9.99</v>
      </c>
      <c r="F68" s="10">
        <v>5</v>
      </c>
      <c r="H68" s="8"/>
      <c r="I68" s="11">
        <f t="shared" si="7"/>
        <v>0</v>
      </c>
      <c r="J68" s="47" t="s">
        <v>139</v>
      </c>
    </row>
    <row r="69" spans="2:10" ht="15.75" x14ac:dyDescent="0.25">
      <c r="B69" s="21">
        <v>851215007359</v>
      </c>
      <c r="C69" s="22" t="s">
        <v>127</v>
      </c>
      <c r="D69" s="29">
        <v>3</v>
      </c>
      <c r="E69" s="10">
        <v>9.99</v>
      </c>
      <c r="F69" s="10">
        <v>5</v>
      </c>
      <c r="H69" s="8"/>
      <c r="I69" s="11">
        <f t="shared" si="7"/>
        <v>0</v>
      </c>
      <c r="J69" s="47" t="s">
        <v>139</v>
      </c>
    </row>
    <row r="70" spans="2:10" ht="15.75" x14ac:dyDescent="0.25">
      <c r="B70" s="21">
        <v>851215007366</v>
      </c>
      <c r="C70" s="22" t="s">
        <v>128</v>
      </c>
      <c r="D70" s="29">
        <v>3</v>
      </c>
      <c r="E70" s="10">
        <v>9.99</v>
      </c>
      <c r="F70" s="10">
        <v>5</v>
      </c>
      <c r="H70" s="8"/>
      <c r="I70" s="11">
        <f t="shared" si="7"/>
        <v>0</v>
      </c>
      <c r="J70" s="47" t="s">
        <v>139</v>
      </c>
    </row>
    <row r="71" spans="2:10" ht="15.75" x14ac:dyDescent="0.25">
      <c r="B71" s="21">
        <v>851215007373</v>
      </c>
      <c r="C71" s="22" t="s">
        <v>129</v>
      </c>
      <c r="D71" s="29">
        <v>3</v>
      </c>
      <c r="E71" s="10">
        <v>9.99</v>
      </c>
      <c r="F71" s="10">
        <v>5</v>
      </c>
      <c r="H71" s="8"/>
      <c r="I71" s="11">
        <f t="shared" si="7"/>
        <v>0</v>
      </c>
      <c r="J71" s="47" t="s">
        <v>139</v>
      </c>
    </row>
    <row r="72" spans="2:10" ht="15.75" x14ac:dyDescent="0.25">
      <c r="B72" s="39"/>
      <c r="C72" s="23"/>
      <c r="D72" s="41"/>
      <c r="E72" s="42"/>
      <c r="F72" s="42"/>
      <c r="H72" s="23"/>
      <c r="I72" s="43"/>
      <c r="J72" s="47"/>
    </row>
    <row r="73" spans="2:10" ht="15.75" x14ac:dyDescent="0.25">
      <c r="B73" s="21">
        <v>851215007502</v>
      </c>
      <c r="C73" s="22" t="s">
        <v>130</v>
      </c>
      <c r="D73" s="29">
        <v>5</v>
      </c>
      <c r="E73" s="10">
        <v>4.99</v>
      </c>
      <c r="F73" s="10">
        <v>2.5</v>
      </c>
      <c r="H73" s="8"/>
      <c r="I73" s="11">
        <f>H73*F73*3</f>
        <v>0</v>
      </c>
      <c r="J73" s="47" t="s">
        <v>139</v>
      </c>
    </row>
    <row r="74" spans="2:10" ht="15.75" x14ac:dyDescent="0.25">
      <c r="B74" s="21">
        <v>851215007519</v>
      </c>
      <c r="C74" s="22" t="s">
        <v>131</v>
      </c>
      <c r="D74" s="29">
        <v>5</v>
      </c>
      <c r="E74" s="10">
        <v>4.99</v>
      </c>
      <c r="F74" s="10">
        <v>2.5</v>
      </c>
      <c r="H74" s="8"/>
      <c r="I74" s="11">
        <f t="shared" ref="I74:I78" si="8">H74*F74*3</f>
        <v>0</v>
      </c>
      <c r="J74" s="47" t="s">
        <v>139</v>
      </c>
    </row>
    <row r="75" spans="2:10" ht="15.75" x14ac:dyDescent="0.25">
      <c r="B75" s="21">
        <v>851215007526</v>
      </c>
      <c r="C75" s="22" t="s">
        <v>132</v>
      </c>
      <c r="D75" s="29">
        <v>5</v>
      </c>
      <c r="E75" s="10">
        <v>4.99</v>
      </c>
      <c r="F75" s="10">
        <v>2.5</v>
      </c>
      <c r="H75" s="8"/>
      <c r="I75" s="11">
        <f t="shared" si="8"/>
        <v>0</v>
      </c>
      <c r="J75" s="47" t="s">
        <v>139</v>
      </c>
    </row>
    <row r="76" spans="2:10" ht="15.75" x14ac:dyDescent="0.25">
      <c r="B76" s="21">
        <v>851215007533</v>
      </c>
      <c r="C76" s="22" t="s">
        <v>133</v>
      </c>
      <c r="D76" s="29">
        <v>5</v>
      </c>
      <c r="E76" s="10">
        <v>4.99</v>
      </c>
      <c r="F76" s="10">
        <v>2.5</v>
      </c>
      <c r="H76" s="8"/>
      <c r="I76" s="11">
        <f t="shared" si="8"/>
        <v>0</v>
      </c>
      <c r="J76" s="47" t="s">
        <v>139</v>
      </c>
    </row>
    <row r="77" spans="2:10" ht="15.75" x14ac:dyDescent="0.25">
      <c r="B77" s="21">
        <v>851215007540</v>
      </c>
      <c r="C77" s="22" t="s">
        <v>134</v>
      </c>
      <c r="D77" s="29">
        <v>5</v>
      </c>
      <c r="E77" s="10">
        <v>4.99</v>
      </c>
      <c r="F77" s="10">
        <v>2.5</v>
      </c>
      <c r="H77" s="8"/>
      <c r="I77" s="11">
        <f t="shared" si="8"/>
        <v>0</v>
      </c>
      <c r="J77" s="47" t="s">
        <v>139</v>
      </c>
    </row>
    <row r="78" spans="2:10" ht="15.75" x14ac:dyDescent="0.25">
      <c r="B78" s="21">
        <v>851215007557</v>
      </c>
      <c r="C78" s="22" t="s">
        <v>135</v>
      </c>
      <c r="D78" s="29">
        <v>5</v>
      </c>
      <c r="E78" s="10">
        <v>4.99</v>
      </c>
      <c r="F78" s="10">
        <v>2.5</v>
      </c>
      <c r="H78" s="8"/>
      <c r="I78" s="11">
        <f t="shared" si="8"/>
        <v>0</v>
      </c>
      <c r="J78" s="47" t="s">
        <v>139</v>
      </c>
    </row>
    <row r="79" spans="2:10" ht="15.75" x14ac:dyDescent="0.25">
      <c r="B79" s="39"/>
      <c r="C79" s="40"/>
      <c r="D79" s="41"/>
      <c r="E79" s="42"/>
      <c r="F79" s="42"/>
      <c r="H79" s="23"/>
      <c r="I79" s="43"/>
    </row>
    <row r="80" spans="2:10" ht="15.75" x14ac:dyDescent="0.25">
      <c r="B80" s="21">
        <v>851215007311</v>
      </c>
      <c r="C80" s="44" t="s">
        <v>113</v>
      </c>
      <c r="D80" s="29">
        <v>1</v>
      </c>
      <c r="E80" s="10">
        <v>450</v>
      </c>
      <c r="F80" s="10">
        <v>225</v>
      </c>
      <c r="G80" s="8"/>
      <c r="H80" s="8"/>
      <c r="I80" s="11">
        <f>H80*F80*D80</f>
        <v>0</v>
      </c>
    </row>
    <row r="82" spans="4:4" x14ac:dyDescent="0.25">
      <c r="D82" s="6" t="s">
        <v>7</v>
      </c>
    </row>
  </sheetData>
  <mergeCells count="1">
    <mergeCell ref="A1:I1"/>
  </mergeCells>
  <hyperlinks>
    <hyperlink ref="E6" r:id="rId1"/>
  </hyperlinks>
  <pageMargins left="0.2" right="0.2" top="0.25" bottom="0.25" header="0.3" footer="0.3"/>
  <pageSetup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sqref="A1:K1"/>
    </sheetView>
  </sheetViews>
  <sheetFormatPr defaultRowHeight="15" x14ac:dyDescent="0.25"/>
  <sheetData>
    <row r="1" spans="1:11" x14ac:dyDescent="0.25">
      <c r="A1" s="51" t="s">
        <v>155</v>
      </c>
      <c r="B1" s="51"/>
      <c r="C1" s="51"/>
      <c r="D1" s="51"/>
      <c r="E1" s="51"/>
      <c r="F1" s="51"/>
      <c r="G1" s="51"/>
      <c r="H1" s="51"/>
      <c r="I1" s="51"/>
      <c r="J1" s="51"/>
      <c r="K1" s="51"/>
    </row>
  </sheetData>
  <mergeCells count="1">
    <mergeCell ref="A1:K1"/>
  </mergeCells>
  <pageMargins left="0" right="0" top="0" bottom="0" header="0" footer="0"/>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workbookViewId="0">
      <selection activeCell="A6" sqref="A6"/>
    </sheetView>
  </sheetViews>
  <sheetFormatPr defaultRowHeight="15" x14ac:dyDescent="0.25"/>
  <cols>
    <col min="1" max="1" width="137.42578125" customWidth="1"/>
  </cols>
  <sheetData>
    <row r="1" spans="1:1" ht="15" customHeight="1" x14ac:dyDescent="0.25">
      <c r="A1" s="50" t="s">
        <v>155</v>
      </c>
    </row>
    <row r="11" spans="1:1" x14ac:dyDescent="0.25">
      <c r="A11" s="32" t="s">
        <v>45</v>
      </c>
    </row>
    <row r="12" spans="1:1" x14ac:dyDescent="0.25">
      <c r="A12" s="32" t="s">
        <v>46</v>
      </c>
    </row>
    <row r="13" spans="1:1" x14ac:dyDescent="0.25">
      <c r="A13" s="32" t="s">
        <v>47</v>
      </c>
    </row>
    <row r="14" spans="1:1" ht="45" x14ac:dyDescent="0.25">
      <c r="A14" s="33" t="s">
        <v>48</v>
      </c>
    </row>
    <row r="15" spans="1:1" x14ac:dyDescent="0.25">
      <c r="A15" s="32" t="s">
        <v>49</v>
      </c>
    </row>
    <row r="16" spans="1:1" ht="45" x14ac:dyDescent="0.25">
      <c r="A16" s="33" t="s">
        <v>50</v>
      </c>
    </row>
    <row r="17" spans="1:1" x14ac:dyDescent="0.25">
      <c r="A17" s="32" t="s">
        <v>51</v>
      </c>
    </row>
    <row r="18" spans="1:1" ht="60" x14ac:dyDescent="0.25">
      <c r="A18" s="33" t="s">
        <v>52</v>
      </c>
    </row>
    <row r="19" spans="1:1" x14ac:dyDescent="0.25">
      <c r="A19" s="32" t="s">
        <v>53</v>
      </c>
    </row>
    <row r="20" spans="1:1" ht="30" x14ac:dyDescent="0.25">
      <c r="A20" s="33" t="s">
        <v>54</v>
      </c>
    </row>
    <row r="21" spans="1:1" ht="120" x14ac:dyDescent="0.25">
      <c r="A21" s="33" t="s">
        <v>55</v>
      </c>
    </row>
    <row r="22" spans="1:1" ht="30" x14ac:dyDescent="0.25">
      <c r="A22" s="33" t="s">
        <v>56</v>
      </c>
    </row>
    <row r="23" spans="1:1" x14ac:dyDescent="0.25">
      <c r="A23" s="32" t="s">
        <v>57</v>
      </c>
    </row>
    <row r="24" spans="1:1" ht="30" x14ac:dyDescent="0.25">
      <c r="A24" s="33" t="s">
        <v>58</v>
      </c>
    </row>
    <row r="25" spans="1:1" ht="45" x14ac:dyDescent="0.25">
      <c r="A25" s="33" t="s">
        <v>59</v>
      </c>
    </row>
    <row r="26" spans="1:1" x14ac:dyDescent="0.25">
      <c r="A26" s="32" t="s">
        <v>60</v>
      </c>
    </row>
    <row r="27" spans="1:1" x14ac:dyDescent="0.25">
      <c r="A27" s="32" t="s">
        <v>61</v>
      </c>
    </row>
    <row r="28" spans="1:1" x14ac:dyDescent="0.25">
      <c r="A28" s="32" t="s">
        <v>62</v>
      </c>
    </row>
    <row r="29" spans="1:1" ht="30" x14ac:dyDescent="0.25">
      <c r="A29" s="33" t="s">
        <v>63</v>
      </c>
    </row>
    <row r="30" spans="1:1" x14ac:dyDescent="0.25">
      <c r="A30" s="32" t="s">
        <v>64</v>
      </c>
    </row>
    <row r="31" spans="1:1" ht="45" x14ac:dyDescent="0.25">
      <c r="A31" s="33" t="s">
        <v>65</v>
      </c>
    </row>
    <row r="32" spans="1:1" x14ac:dyDescent="0.25">
      <c r="A32" s="32" t="s">
        <v>66</v>
      </c>
    </row>
    <row r="33" spans="1:1" ht="30" x14ac:dyDescent="0.25">
      <c r="A33" s="33" t="s">
        <v>67</v>
      </c>
    </row>
    <row r="34" spans="1:1" x14ac:dyDescent="0.25">
      <c r="A34" s="32" t="s">
        <v>68</v>
      </c>
    </row>
    <row r="35" spans="1:1" ht="30" x14ac:dyDescent="0.25">
      <c r="A35" s="33" t="s">
        <v>69</v>
      </c>
    </row>
    <row r="36" spans="1:1" x14ac:dyDescent="0.25">
      <c r="A36" s="32" t="s">
        <v>70</v>
      </c>
    </row>
    <row r="37" spans="1:1" ht="75" x14ac:dyDescent="0.25">
      <c r="A37" s="33" t="s">
        <v>71</v>
      </c>
    </row>
    <row r="38" spans="1:1" x14ac:dyDescent="0.25">
      <c r="A38" s="32" t="s">
        <v>72</v>
      </c>
    </row>
    <row r="39" spans="1:1" x14ac:dyDescent="0.25">
      <c r="A39" s="32" t="s">
        <v>73</v>
      </c>
    </row>
    <row r="40" spans="1:1" x14ac:dyDescent="0.25">
      <c r="A40" s="32" t="s">
        <v>74</v>
      </c>
    </row>
    <row r="41" spans="1:1" ht="75" x14ac:dyDescent="0.25">
      <c r="A41" s="33" t="s">
        <v>75</v>
      </c>
    </row>
    <row r="42" spans="1:1" x14ac:dyDescent="0.25">
      <c r="A42" s="32" t="s">
        <v>76</v>
      </c>
    </row>
    <row r="43" spans="1:1" ht="60" x14ac:dyDescent="0.25">
      <c r="A43" s="33" t="s">
        <v>77</v>
      </c>
    </row>
    <row r="44" spans="1:1" x14ac:dyDescent="0.25">
      <c r="A44" s="32" t="s">
        <v>78</v>
      </c>
    </row>
    <row r="45" spans="1:1" ht="30" x14ac:dyDescent="0.25">
      <c r="A45" s="33" t="s">
        <v>79</v>
      </c>
    </row>
    <row r="46" spans="1:1" x14ac:dyDescent="0.25">
      <c r="A46" s="32" t="s">
        <v>80</v>
      </c>
    </row>
    <row r="47" spans="1:1" ht="30" x14ac:dyDescent="0.25">
      <c r="A47" s="33" t="s">
        <v>81</v>
      </c>
    </row>
    <row r="48" spans="1:1" x14ac:dyDescent="0.25">
      <c r="A48" s="32" t="s">
        <v>82</v>
      </c>
    </row>
    <row r="49" spans="1:1" x14ac:dyDescent="0.25">
      <c r="A49" s="33" t="s">
        <v>83</v>
      </c>
    </row>
    <row r="50" spans="1:1" x14ac:dyDescent="0.25">
      <c r="A50" s="32" t="s">
        <v>84</v>
      </c>
    </row>
    <row r="51" spans="1:1" ht="30" x14ac:dyDescent="0.25">
      <c r="A51" s="33" t="s">
        <v>85</v>
      </c>
    </row>
    <row r="52" spans="1:1" ht="30" x14ac:dyDescent="0.25">
      <c r="A52" s="33" t="s">
        <v>86</v>
      </c>
    </row>
    <row r="53" spans="1:1" x14ac:dyDescent="0.25">
      <c r="A53" s="32" t="s">
        <v>87</v>
      </c>
    </row>
    <row r="54" spans="1:1" ht="60" x14ac:dyDescent="0.25">
      <c r="A54" s="33" t="s">
        <v>88</v>
      </c>
    </row>
    <row r="55" spans="1:1" x14ac:dyDescent="0.25">
      <c r="A55" s="32" t="s">
        <v>89</v>
      </c>
    </row>
    <row r="56" spans="1:1" ht="45" x14ac:dyDescent="0.25">
      <c r="A56" s="33" t="s">
        <v>90</v>
      </c>
    </row>
    <row r="57" spans="1:1" x14ac:dyDescent="0.25">
      <c r="A57" s="32" t="s">
        <v>91</v>
      </c>
    </row>
    <row r="58" spans="1:1" ht="30" x14ac:dyDescent="0.25">
      <c r="A58" s="33" t="s">
        <v>92</v>
      </c>
    </row>
    <row r="59" spans="1:1" x14ac:dyDescent="0.25">
      <c r="A59" s="32" t="s">
        <v>93</v>
      </c>
    </row>
    <row r="60" spans="1:1" ht="45" x14ac:dyDescent="0.25">
      <c r="A60" s="33" t="s">
        <v>94</v>
      </c>
    </row>
    <row r="61" spans="1:1" x14ac:dyDescent="0.25">
      <c r="A61" s="32" t="s">
        <v>95</v>
      </c>
    </row>
    <row r="62" spans="1:1" ht="30" x14ac:dyDescent="0.25">
      <c r="A62" s="33" t="s">
        <v>96</v>
      </c>
    </row>
    <row r="63" spans="1:1" x14ac:dyDescent="0.25">
      <c r="A63" s="32" t="s">
        <v>97</v>
      </c>
    </row>
    <row r="64" spans="1:1" ht="45" x14ac:dyDescent="0.25">
      <c r="A64" s="33" t="s">
        <v>98</v>
      </c>
    </row>
    <row r="65" spans="1:1" x14ac:dyDescent="0.25">
      <c r="A65" s="32" t="s">
        <v>99</v>
      </c>
    </row>
    <row r="66" spans="1:1" ht="30" x14ac:dyDescent="0.25">
      <c r="A66" s="33" t="s">
        <v>100</v>
      </c>
    </row>
    <row r="67" spans="1:1" x14ac:dyDescent="0.25">
      <c r="A67" s="32" t="s">
        <v>101</v>
      </c>
    </row>
    <row r="68" spans="1:1" ht="30" x14ac:dyDescent="0.25">
      <c r="A68" s="33" t="s">
        <v>102</v>
      </c>
    </row>
    <row r="69" spans="1:1" x14ac:dyDescent="0.25">
      <c r="A69" s="32" t="s">
        <v>153</v>
      </c>
    </row>
    <row r="70" spans="1:1" x14ac:dyDescent="0.25">
      <c r="A70" s="33" t="s">
        <v>103</v>
      </c>
    </row>
    <row r="71" spans="1:1" x14ac:dyDescent="0.25">
      <c r="A71" s="32" t="s">
        <v>154</v>
      </c>
    </row>
    <row r="72" spans="1:1" ht="30" x14ac:dyDescent="0.25">
      <c r="A72" s="33" t="s">
        <v>104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workbookViewId="0">
      <selection activeCell="F5" sqref="F5"/>
    </sheetView>
  </sheetViews>
  <sheetFormatPr defaultRowHeight="15" x14ac:dyDescent="0.25"/>
  <cols>
    <col min="5" max="5" width="22.28515625" bestFit="1" customWidth="1"/>
    <col min="6" max="6" width="40.7109375" bestFit="1" customWidth="1"/>
  </cols>
  <sheetData>
    <row r="1" spans="1:6" x14ac:dyDescent="0.25">
      <c r="A1" s="51" t="s">
        <v>155</v>
      </c>
      <c r="B1" s="51"/>
      <c r="C1" s="51"/>
      <c r="D1" s="51"/>
      <c r="E1" s="51"/>
      <c r="F1" s="51"/>
    </row>
    <row r="13" spans="1:6" ht="18" x14ac:dyDescent="0.25">
      <c r="B13" s="34" t="s">
        <v>105</v>
      </c>
    </row>
    <row r="14" spans="1:6" x14ac:dyDescent="0.25">
      <c r="B14" s="35" t="s">
        <v>106</v>
      </c>
    </row>
    <row r="15" spans="1:6" x14ac:dyDescent="0.25">
      <c r="B15" s="35" t="s">
        <v>151</v>
      </c>
    </row>
    <row r="17" spans="2:6" ht="15.75" x14ac:dyDescent="0.25">
      <c r="B17" s="36" t="s">
        <v>107</v>
      </c>
    </row>
    <row r="19" spans="2:6" x14ac:dyDescent="0.25">
      <c r="B19" t="s">
        <v>141</v>
      </c>
      <c r="E19" t="s">
        <v>144</v>
      </c>
      <c r="F19" t="s">
        <v>148</v>
      </c>
    </row>
    <row r="20" spans="2:6" x14ac:dyDescent="0.25">
      <c r="B20" t="s">
        <v>142</v>
      </c>
      <c r="E20" t="s">
        <v>145</v>
      </c>
      <c r="F20" t="s">
        <v>149</v>
      </c>
    </row>
    <row r="21" spans="2:6" x14ac:dyDescent="0.25">
      <c r="B21" t="s">
        <v>111</v>
      </c>
      <c r="E21" s="49" t="s">
        <v>146</v>
      </c>
      <c r="F21" s="49" t="s">
        <v>150</v>
      </c>
    </row>
    <row r="22" spans="2:6" x14ac:dyDescent="0.25">
      <c r="B22" t="s">
        <v>143</v>
      </c>
    </row>
    <row r="23" spans="2:6" x14ac:dyDescent="0.25">
      <c r="B23" t="s">
        <v>108</v>
      </c>
    </row>
    <row r="24" spans="2:6" x14ac:dyDescent="0.25">
      <c r="B24" s="49" t="s">
        <v>147</v>
      </c>
    </row>
    <row r="26" spans="2:6" x14ac:dyDescent="0.25">
      <c r="B26" s="37" t="s">
        <v>109</v>
      </c>
      <c r="F26" s="37" t="s">
        <v>110</v>
      </c>
    </row>
    <row r="28" spans="2:6" x14ac:dyDescent="0.25">
      <c r="B28" t="s">
        <v>45</v>
      </c>
      <c r="F28" t="s">
        <v>45</v>
      </c>
    </row>
    <row r="29" spans="2:6" x14ac:dyDescent="0.25">
      <c r="B29" t="s">
        <v>111</v>
      </c>
      <c r="F29" t="s">
        <v>143</v>
      </c>
    </row>
    <row r="30" spans="2:6" x14ac:dyDescent="0.25">
      <c r="B30" t="s">
        <v>108</v>
      </c>
      <c r="F30" t="s">
        <v>108</v>
      </c>
    </row>
    <row r="32" spans="2:6" x14ac:dyDescent="0.25">
      <c r="B32" s="37" t="s">
        <v>112</v>
      </c>
    </row>
    <row r="34" spans="2:2" x14ac:dyDescent="0.25">
      <c r="B34" t="s">
        <v>45</v>
      </c>
    </row>
    <row r="35" spans="2:2" x14ac:dyDescent="0.25">
      <c r="B35" t="s">
        <v>111</v>
      </c>
    </row>
    <row r="36" spans="2:2" x14ac:dyDescent="0.25">
      <c r="B36" t="s">
        <v>108</v>
      </c>
    </row>
  </sheetData>
  <mergeCells count="1">
    <mergeCell ref="A1:F1"/>
  </mergeCells>
  <hyperlinks>
    <hyperlink ref="E21" r:id="rId1"/>
    <hyperlink ref="B24" r:id="rId2"/>
    <hyperlink ref="F21" r:id="rId3"/>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 PO</vt:lpstr>
      <vt:lpstr>Puffy Patch Packets &amp; Swatches</vt:lpstr>
      <vt:lpstr>Terms and Conditions</vt:lpstr>
      <vt:lpstr>Noso Vendor Guide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Kelli</dc:creator>
  <cp:lastModifiedBy>Kelli</cp:lastModifiedBy>
  <cp:lastPrinted>2018-03-06T17:33:03Z</cp:lastPrinted>
  <dcterms:created xsi:type="dcterms:W3CDTF">2016-07-08T23:16:29Z</dcterms:created>
  <dcterms:modified xsi:type="dcterms:W3CDTF">2018-05-21T20:06:21Z</dcterms:modified>
</cp:coreProperties>
</file>